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2326/"/>
    </mc:Choice>
  </mc:AlternateContent>
  <xr:revisionPtr revIDLastSave="0" documentId="8_{E097D831-77DD-49B2-BCCD-E48532B12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2" l="1"/>
</calcChain>
</file>

<file path=xl/sharedStrings.xml><?xml version="1.0" encoding="utf-8"?>
<sst xmlns="http://schemas.openxmlformats.org/spreadsheetml/2006/main" count="646" uniqueCount="352">
  <si>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</si>
  <si>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</si>
  <si>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</si>
  <si>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</si>
  <si>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</si>
  <si>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</si>
  <si>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</si>
  <si>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</si>
  <si>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</si>
  <si>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15205</t>
  </si>
  <si>
    <t>3RD HARMONIC LIVE PRODUCTIONS LLC</t>
  </si>
  <si>
    <t/>
  </si>
  <si>
    <t>2692</t>
  </si>
  <si>
    <t>072326</t>
  </si>
  <si>
    <t>Sound for Fourth of July Event</t>
  </si>
  <si>
    <t>13547</t>
  </si>
  <si>
    <t>A G WASSENAAR INC</t>
  </si>
  <si>
    <t>27958</t>
  </si>
  <si>
    <t>Pickleball Courts - Concrete Coring &amp; Testing</t>
  </si>
  <si>
    <t>14669</t>
  </si>
  <si>
    <t>AG INVESTIGATIONS LLC</t>
  </si>
  <si>
    <t>L-481</t>
  </si>
  <si>
    <t>Background Investigation for Rosalie Redard</t>
  </si>
  <si>
    <t>16207</t>
  </si>
  <si>
    <t>ALAMEDA WHOLESALE NURSERY, INC</t>
  </si>
  <si>
    <t>7239</t>
  </si>
  <si>
    <t>Cust No. 7209 - Larkspur Ct. Plantings</t>
  </si>
  <si>
    <t>14623</t>
  </si>
  <si>
    <t>ANOTHER MILESTONE LLC</t>
  </si>
  <si>
    <t>66894</t>
  </si>
  <si>
    <t>Skyhawks Sports Camps - 6/3/26-6/26/26</t>
  </si>
  <si>
    <t>67370</t>
  </si>
  <si>
    <t>Skyhawks Sports Camps - 6/26/26-7/10/26</t>
  </si>
  <si>
    <t>15593</t>
  </si>
  <si>
    <t>APPLIED CONCEPTS INC</t>
  </si>
  <si>
    <t>STALKER RADAR</t>
  </si>
  <si>
    <t>S332896</t>
  </si>
  <si>
    <t>Stalker Lidar RLR (3) and accessories</t>
  </si>
  <si>
    <t>15976</t>
  </si>
  <si>
    <t>AQUA IMPORTS</t>
  </si>
  <si>
    <t>T&amp;B AQUATICS</t>
  </si>
  <si>
    <t>202607013</t>
  </si>
  <si>
    <t>Aquarium Maintenance - July 2026</t>
  </si>
  <si>
    <t>15803</t>
  </si>
  <si>
    <t>AUSMUS LAW FIRM, P.C.</t>
  </si>
  <si>
    <t>10186</t>
  </si>
  <si>
    <t>Prosecuting Attorney Services - July 2026</t>
  </si>
  <si>
    <t>480</t>
  </si>
  <si>
    <t>AV-TECH ELECTRONICS INC</t>
  </si>
  <si>
    <t>0102638-IN</t>
  </si>
  <si>
    <t>Cust No. 10-LOU1002 - Super LED Beacon</t>
  </si>
  <si>
    <t>0102138-IN</t>
  </si>
  <si>
    <t>Cust No. 10-LOU1002 - T-Series Surface MT Duo</t>
  </si>
  <si>
    <t>0102756-IN</t>
  </si>
  <si>
    <t>Cust No. 10-LOU1002 - T-Series Lights for Parks</t>
  </si>
  <si>
    <t>10801</t>
  </si>
  <si>
    <t>BADGER METER INC</t>
  </si>
  <si>
    <t>80242201</t>
  </si>
  <si>
    <t>ORION Cellular - June 2026</t>
  </si>
  <si>
    <t>640</t>
  </si>
  <si>
    <t>BOULDER COUNTY</t>
  </si>
  <si>
    <t>2574104</t>
  </si>
  <si>
    <t>Gate Fee - June 2026</t>
  </si>
  <si>
    <t>2571101</t>
  </si>
  <si>
    <t>HMMF Program - 2026 Annual Fee</t>
  </si>
  <si>
    <t>15098</t>
  </si>
  <si>
    <t>BRIDGE HOUSE</t>
  </si>
  <si>
    <t>26-0109</t>
  </si>
  <si>
    <t>2026130</t>
  </si>
  <si>
    <t>RTW Trainee &amp; Supervisor Hours - June 2026</t>
  </si>
  <si>
    <t>13344</t>
  </si>
  <si>
    <t>BROWNS HILL ENGINEERING &amp; CONTROLS LLC</t>
  </si>
  <si>
    <t>32817</t>
  </si>
  <si>
    <t>26-117 SERVICE WORK 2026</t>
  </si>
  <si>
    <t>15547</t>
  </si>
  <si>
    <t>BSN SPORTS LLC</t>
  </si>
  <si>
    <t>934349888</t>
  </si>
  <si>
    <t>Cust #12149101 - Seasonal Parks Shirt Order</t>
  </si>
  <si>
    <t>14036</t>
  </si>
  <si>
    <t>CENTER COPY BOULDER INC</t>
  </si>
  <si>
    <t>73453</t>
  </si>
  <si>
    <t>26 Annual Drinking Water Quality Report Booklet</t>
  </si>
  <si>
    <t>16137</t>
  </si>
  <si>
    <t>CERVIS TECHNOLOGIES</t>
  </si>
  <si>
    <t>VOLSTAR, INC.</t>
  </si>
  <si>
    <t>28738</t>
  </si>
  <si>
    <t>SOFTWARE TRAINING- 10 HRS</t>
  </si>
  <si>
    <t>9973</t>
  </si>
  <si>
    <t>CPS DISTRIBUTORS INC</t>
  </si>
  <si>
    <t>0027650454-002</t>
  </si>
  <si>
    <t>2026049</t>
  </si>
  <si>
    <t>Acct #12010000 - Kasco Compressor Robust Aire Pump</t>
  </si>
  <si>
    <t>11476</t>
  </si>
  <si>
    <t>SOLSBURY HILL LLC</t>
  </si>
  <si>
    <t>S6441402.002</t>
  </si>
  <si>
    <t>2026053</t>
  </si>
  <si>
    <t>Cust No. 1268 - Rotor Wick Hunter</t>
  </si>
  <si>
    <t>S6455557.001</t>
  </si>
  <si>
    <t>Cust No. 1268 - Union PVC Pipes</t>
  </si>
  <si>
    <t>15382</t>
  </si>
  <si>
    <t>DELLACAVA/TEBO DEVELOPMENT CO., LLC</t>
  </si>
  <si>
    <t>080126</t>
  </si>
  <si>
    <t>August 2026 Rent for HR Office Space</t>
  </si>
  <si>
    <t>14619</t>
  </si>
  <si>
    <t>DUNLOP SPORTS AMERICAS</t>
  </si>
  <si>
    <t>ROGER CLEVELAND GOLF CO INC</t>
  </si>
  <si>
    <t>9057274 SO</t>
  </si>
  <si>
    <t>Bill To No. 5908 - Resale Merchandise</t>
  </si>
  <si>
    <t>9054285 SO</t>
  </si>
  <si>
    <t>10885</t>
  </si>
  <si>
    <t>EATON SALES &amp; SERVICE LLC</t>
  </si>
  <si>
    <t>0224915-IN</t>
  </si>
  <si>
    <t>Cust No. 0810500 - CS Fuel Dispenser Repairs</t>
  </si>
  <si>
    <t>15916</t>
  </si>
  <si>
    <t>EIDOS ARCHITECTS, PC</t>
  </si>
  <si>
    <t>12255</t>
  </si>
  <si>
    <t>2024300</t>
  </si>
  <si>
    <t>SCWTP Admin Expansion - Services 4/1/26-4/30/26</t>
  </si>
  <si>
    <t>12330</t>
  </si>
  <si>
    <t>SCWTP Admin Expansion - Services 5/1/26-5/31/26</t>
  </si>
  <si>
    <t>16104</t>
  </si>
  <si>
    <t>F.L.A.S.H. SYSTEMS</t>
  </si>
  <si>
    <t>CRYSTAL RIVER CUSTOMS</t>
  </si>
  <si>
    <t>1178</t>
  </si>
  <si>
    <t>2026124</t>
  </si>
  <si>
    <t>Chevy Blazer EV #2134 - Patrol Vehicle Upfit</t>
  </si>
  <si>
    <t>14070</t>
  </si>
  <si>
    <t>FORENSIC TRUTH VERIFICATION GROUP INC</t>
  </si>
  <si>
    <t>2180</t>
  </si>
  <si>
    <t>Polygraphs for Gibble and Harvey</t>
  </si>
  <si>
    <t>16041</t>
  </si>
  <si>
    <t>FRONT RANGE INFLATABLES</t>
  </si>
  <si>
    <t>Z HOLDINGS</t>
  </si>
  <si>
    <t>67880241</t>
  </si>
  <si>
    <t>Cotton Candy Machine - Movie on Main 7/30/26</t>
  </si>
  <si>
    <t>10623</t>
  </si>
  <si>
    <t>FRONT RANGE LANDFILL INC</t>
  </si>
  <si>
    <t>79593E305</t>
  </si>
  <si>
    <t>2026084</t>
  </si>
  <si>
    <t>Landfill Services - 6/23/26-9/29/26</t>
  </si>
  <si>
    <t>14936</t>
  </si>
  <si>
    <t>GOLDEN AUTOMATION LLC</t>
  </si>
  <si>
    <t>2004-116</t>
  </si>
  <si>
    <t>WWTP- FIELD SVC- MISC TROUBLSHOOTING</t>
  </si>
  <si>
    <t>2004-117</t>
  </si>
  <si>
    <t>WWTP- TELEMETRY PROJECT</t>
  </si>
  <si>
    <t>15523</t>
  </si>
  <si>
    <t>GOLF GURU LLC</t>
  </si>
  <si>
    <t>BRANDON SHUPICK</t>
  </si>
  <si>
    <t>BS071126</t>
  </si>
  <si>
    <t>Golf Lessons - 6/27/26-7/10/26</t>
  </si>
  <si>
    <t>246</t>
  </si>
  <si>
    <t>GREEN MILL SPORTSMAN CLUB</t>
  </si>
  <si>
    <t>207</t>
  </si>
  <si>
    <t>Range Use for Training</t>
  </si>
  <si>
    <t>15381</t>
  </si>
  <si>
    <t>HICKS CONTRACTORS SERVICES LLC</t>
  </si>
  <si>
    <t>07062026</t>
  </si>
  <si>
    <t>WWTP- FENCE WIRE AROUND TANK- PT 2</t>
  </si>
  <si>
    <t>04272026</t>
  </si>
  <si>
    <t>WTP- GROUT HOLES IN EAST TANK</t>
  </si>
  <si>
    <t>15261</t>
  </si>
  <si>
    <t>WESTERN PAPER DISTRIBUTORS</t>
  </si>
  <si>
    <t>5488210</t>
  </si>
  <si>
    <t>Cust ID 244097 WWTP custodial supplies</t>
  </si>
  <si>
    <t>15975</t>
  </si>
  <si>
    <t>INVENTIVE EXPLORERS LLC</t>
  </si>
  <si>
    <t>MAD SCIENCE OF COLORADO, IMAGINE ARTS ACADEMY OF COLORADO, CLEMENCE VIOT</t>
  </si>
  <si>
    <t>26209</t>
  </si>
  <si>
    <t>Inventors &amp; Explorers Class - 6/22/26-6/26/26</t>
  </si>
  <si>
    <t>13778</t>
  </si>
  <si>
    <t>INVISION GIS LLC</t>
  </si>
  <si>
    <t>2677</t>
  </si>
  <si>
    <t>InVision GIS Services - June 2026</t>
  </si>
  <si>
    <t>2686</t>
  </si>
  <si>
    <t>Work Order System Set Up &amp; Management</t>
  </si>
  <si>
    <t>16121</t>
  </si>
  <si>
    <t>ITPIPES OPCO LLC</t>
  </si>
  <si>
    <t>B3622 A</t>
  </si>
  <si>
    <t>2025245</t>
  </si>
  <si>
    <t>CCTV Sanitary Sewer Software - First 50%</t>
  </si>
  <si>
    <t>13911</t>
  </si>
  <si>
    <t>J &amp; M DISPLAYS INC</t>
  </si>
  <si>
    <t>070826</t>
  </si>
  <si>
    <t>Reimbursement for July 4th Fire Permit Fee</t>
  </si>
  <si>
    <t>14239</t>
  </si>
  <si>
    <t>JC GOLF ACCESSORIES</t>
  </si>
  <si>
    <t>SI-219145</t>
  </si>
  <si>
    <t>2026022</t>
  </si>
  <si>
    <t>Acct COALCRK - Resale Merchandise</t>
  </si>
  <si>
    <t>15762</t>
  </si>
  <si>
    <t>KATHERINE KRISTINE MULLER</t>
  </si>
  <si>
    <t>0018</t>
  </si>
  <si>
    <t>Yoga Nidra &amp;Sound Bath - June 2026</t>
  </si>
  <si>
    <t>15954</t>
  </si>
  <si>
    <t>KEESEN LANDSCAPE MGMT.</t>
  </si>
  <si>
    <t>KEESEN LANDSCAPE MANAGEMENT, INC.</t>
  </si>
  <si>
    <t>BRO 313031</t>
  </si>
  <si>
    <t>2026054</t>
  </si>
  <si>
    <t>Landscape Maintenance OS/Parks</t>
  </si>
  <si>
    <t>15428</t>
  </si>
  <si>
    <t>LANGUAGELINE SOLUTIONS</t>
  </si>
  <si>
    <t>LANGUAGE LINE SERVICES, INC.</t>
  </si>
  <si>
    <t>11975125</t>
  </si>
  <si>
    <t>Acct No. 9022002009</t>
  </si>
  <si>
    <t>15754</t>
  </si>
  <si>
    <t>LIGHTHOUSE TRANSPORTATION GROUP, LLC</t>
  </si>
  <si>
    <t>25414-3</t>
  </si>
  <si>
    <t>2025229</t>
  </si>
  <si>
    <t>Traffic Signal Technology Grant Project - Final</t>
  </si>
  <si>
    <t>2612-06</t>
  </si>
  <si>
    <t>2026051</t>
  </si>
  <si>
    <t>Traffic Signal Maintenance - June 2026</t>
  </si>
  <si>
    <t>5432</t>
  </si>
  <si>
    <t>LOUISVILLE FIRE PROTECTION DISTRICT</t>
  </si>
  <si>
    <t>063026</t>
  </si>
  <si>
    <t>Fire Protection District Fees - June 2026</t>
  </si>
  <si>
    <t>14007</t>
  </si>
  <si>
    <t>LYONS GADDIS KAHN HALL JEFFERS DWORAK &amp; GRANT PC</t>
  </si>
  <si>
    <t>11</t>
  </si>
  <si>
    <t>Legal Services - June 2026</t>
  </si>
  <si>
    <t>15634</t>
  </si>
  <si>
    <t>MAUREEN SCHREINER</t>
  </si>
  <si>
    <t>ME071126</t>
  </si>
  <si>
    <t>Golf Lessons - 6/27/26-7/11/26</t>
  </si>
  <si>
    <t>15959</t>
  </si>
  <si>
    <t>MEMBERSPORTS INC.</t>
  </si>
  <si>
    <t>MS 3663-14017</t>
  </si>
  <si>
    <t>Cust ID 3663 - Subscription Aug 2026</t>
  </si>
  <si>
    <t>16126</t>
  </si>
  <si>
    <t>MOUNTAIN STATES SYSTEMS, LLC</t>
  </si>
  <si>
    <t>MSPS</t>
  </si>
  <si>
    <t>INV35741</t>
  </si>
  <si>
    <t>Encoder ERT's with 3 ports</t>
  </si>
  <si>
    <t>15856</t>
  </si>
  <si>
    <t>NESLEN ENTERPRISES LLC</t>
  </si>
  <si>
    <t>FUNFLICKS OF COLORADO</t>
  </si>
  <si>
    <t>61753085 A</t>
  </si>
  <si>
    <t>Funflicks Mobile Screen Rental - Final 50% Pymt</t>
  </si>
  <si>
    <t>6427</t>
  </si>
  <si>
    <t>NORTHERN COLO WATER CONSERVANCY DISTRICT</t>
  </si>
  <si>
    <t>062326</t>
  </si>
  <si>
    <t>2026 ANNUAL OPERATION ASSESSMENT</t>
  </si>
  <si>
    <t>5460</t>
  </si>
  <si>
    <t>NRPA</t>
  </si>
  <si>
    <t>072026-233254-237520</t>
  </si>
  <si>
    <t>Non-Member 2026 NRPA Conference Registration</t>
  </si>
  <si>
    <t>99999</t>
  </si>
  <si>
    <t>ONE TIME PAY VENDOR</t>
  </si>
  <si>
    <t>RC052626</t>
  </si>
  <si>
    <t>Per Diem Advance - Durango 8/12/26-8/15/26</t>
  </si>
  <si>
    <t>03542</t>
  </si>
  <si>
    <t>Sales Tax Overpayment Refund - March 2026</t>
  </si>
  <si>
    <t>15254</t>
  </si>
  <si>
    <t>PETER CHRISTOFOLO</t>
  </si>
  <si>
    <t>MAY-JUN2026</t>
  </si>
  <si>
    <t>Table Tennis Contractor Fees - May-June 2026</t>
  </si>
  <si>
    <t>14144</t>
  </si>
  <si>
    <t>PING INC</t>
  </si>
  <si>
    <t>2610065990</t>
  </si>
  <si>
    <t>2026023</t>
  </si>
  <si>
    <t>Cust No. US40692 - Resale Merchandise</t>
  </si>
  <si>
    <t>2026100296666</t>
  </si>
  <si>
    <t>2026100315619</t>
  </si>
  <si>
    <t>14555</t>
  </si>
  <si>
    <t>POLICY CONFLUENCE INC</t>
  </si>
  <si>
    <t>POLCO</t>
  </si>
  <si>
    <t>20700</t>
  </si>
  <si>
    <t>HR Pkg - NES Online Only, Engage &amp; Prioritize Sub.</t>
  </si>
  <si>
    <t>15795</t>
  </si>
  <si>
    <t>PROGRESSIVE COMMERCIAL AQUATICS, LLC</t>
  </si>
  <si>
    <t>SF-0016953</t>
  </si>
  <si>
    <t>2026016</t>
  </si>
  <si>
    <t>Cust ID 2L220003 - Pool Accutab Delivery</t>
  </si>
  <si>
    <t>13549</t>
  </si>
  <si>
    <t>PUSH PEDAL PULL INC</t>
  </si>
  <si>
    <t>425417</t>
  </si>
  <si>
    <t>Acct No. 0002335 - Fitness Machine Maintenance</t>
  </si>
  <si>
    <t>14844</t>
  </si>
  <si>
    <t>REPUBLIC SERVICES INC #535</t>
  </si>
  <si>
    <t>535-006812185</t>
  </si>
  <si>
    <t>Acct #3-0535-9535390 - Waste Removal June 2026</t>
  </si>
  <si>
    <t>670</t>
  </si>
  <si>
    <t>RESOURCE CENTRAL</t>
  </si>
  <si>
    <t>6784</t>
  </si>
  <si>
    <t>2026064</t>
  </si>
  <si>
    <t>Water Conservation Programs - June 2026</t>
  </si>
  <si>
    <t>15497</t>
  </si>
  <si>
    <t>SENERGY PETROLEUM LLC</t>
  </si>
  <si>
    <t>415581576</t>
  </si>
  <si>
    <t>2026004</t>
  </si>
  <si>
    <t>Cust ID 84628 - CCGC Gasoline &amp; Diesel</t>
  </si>
  <si>
    <t>14612</t>
  </si>
  <si>
    <t>SOME LIKE IT GREEN, LLC</t>
  </si>
  <si>
    <t>12858</t>
  </si>
  <si>
    <t>Monthly Plant Service - July 2026</t>
  </si>
  <si>
    <t>13059</t>
  </si>
  <si>
    <t>SPRAGUE PEST SOLUTIONS</t>
  </si>
  <si>
    <t>6231106</t>
  </si>
  <si>
    <t>June 2026 Pest Control - SWTP</t>
  </si>
  <si>
    <t>6231107</t>
  </si>
  <si>
    <t>June 2026 Pest Control - NWTP</t>
  </si>
  <si>
    <t>6231108</t>
  </si>
  <si>
    <t>June 2026 Pest Control - Rec/Senior Center</t>
  </si>
  <si>
    <t>6231109</t>
  </si>
  <si>
    <t>June 2026 Pest Control - Police/Court</t>
  </si>
  <si>
    <t>6231110</t>
  </si>
  <si>
    <t>June 2026 Pest Control - City Hall</t>
  </si>
  <si>
    <t>6231111</t>
  </si>
  <si>
    <t>June 2026 Pest Control - Museum</t>
  </si>
  <si>
    <t>6231112</t>
  </si>
  <si>
    <t>June 2026 Pest Control - Arts Center</t>
  </si>
  <si>
    <t>6231113</t>
  </si>
  <si>
    <t>June 2026 Pest Control - City Services</t>
  </si>
  <si>
    <t>6231114</t>
  </si>
  <si>
    <t>June 2026 Pest Control - WWTP</t>
  </si>
  <si>
    <t>6231115</t>
  </si>
  <si>
    <t>June 2026 Pest Control - Library</t>
  </si>
  <si>
    <t>6231332</t>
  </si>
  <si>
    <t>June 2026 Pest Control - CCGC Clubhouse</t>
  </si>
  <si>
    <t>7404</t>
  </si>
  <si>
    <t>SUN BADGE COMPANY</t>
  </si>
  <si>
    <t>428428</t>
  </si>
  <si>
    <t>Badge(s) repair</t>
  </si>
  <si>
    <t>14490</t>
  </si>
  <si>
    <t>SUZANNE MICHOT</t>
  </si>
  <si>
    <t>12</t>
  </si>
  <si>
    <t>Chautauqua Cultural Hike - 6/30/26</t>
  </si>
  <si>
    <t>16105</t>
  </si>
  <si>
    <t>TRAVIS RAMOS</t>
  </si>
  <si>
    <t>20260716</t>
  </si>
  <si>
    <t>Lease Payment No. 6 - AUG 2026 - 1155 Pine St</t>
  </si>
  <si>
    <t>14446</t>
  </si>
  <si>
    <t>VECTOR DISEASE CONTROL</t>
  </si>
  <si>
    <t>PI-A00018840</t>
  </si>
  <si>
    <t>2026122</t>
  </si>
  <si>
    <t>2026 Mosquito Control Services - 4 of 6</t>
  </si>
  <si>
    <t>16144</t>
  </si>
  <si>
    <t>WEIFIELD GROUP CONTRACTING, LLC</t>
  </si>
  <si>
    <t>LOENBRO, LLC</t>
  </si>
  <si>
    <t>35713350</t>
  </si>
  <si>
    <t>SWTP- STARLINK INSTALL</t>
  </si>
  <si>
    <t>16049</t>
  </si>
  <si>
    <t>WILSON SPORTING GOODS CO.</t>
  </si>
  <si>
    <t>4557154058</t>
  </si>
  <si>
    <t>Acct No. 389748 - Rental Equipment</t>
  </si>
  <si>
    <t>16238</t>
  </si>
  <si>
    <t>WINSTON COLLECTION</t>
  </si>
  <si>
    <t>PARAMOUNT APPAREL INTERNATIONAL, LLC</t>
  </si>
  <si>
    <t>144144</t>
  </si>
  <si>
    <t>SO No. 122004 - Promotional Material</t>
  </si>
  <si>
    <t>144826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</si>
</sst>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49" fontId="1" fillId="0" borderId="0" xfId="0" quotePrefix="1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44" fontId="4" fillId="0" borderId="0" xfId="1" applyFont="1" applyAlignment="1">
      <alignment vertical="top"/>
    </xf>
  </cellXfs>
  <cellStyles count="2">
    <cellStyle name="Currency" xfId="1" builtinId="4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1E3E30-92AC-4A58-982D-6373A1A4086C}" name="Table1" displayName="Table1" ref="A1:I92" totalsRowShown="0" headerRowDxfId="0" dataDxfId="1">
  <autoFilter ref="A1:I92" xr:uid="{3A1E3E30-92AC-4A58-982D-6373A1A4086C}"/>
  <tableColumns count="9">
    <tableColumn id="1" xr3:uid="{37DCA3EB-4E91-470D-B526-FAA7046FE390}" name="VENDOR" dataDxfId="10"/>
    <tableColumn id="2" xr3:uid="{C3A727E2-C76A-4630-A5AF-2BD983D7CE41}" name="NAME" dataDxfId="9"/>
    <tableColumn id="3" xr3:uid="{A346FF9D-1F77-4F5C-946A-CF9BE2892E12}" name="DBA" dataDxfId="8"/>
    <tableColumn id="4" xr3:uid="{B6AC0754-712A-4E70-B918-9333F939166F}" name="INVOICE" dataDxfId="7"/>
    <tableColumn id="5" xr3:uid="{CE19D4F8-6AB5-4A54-A6D4-3A1E3EB62CA1}" name="P.O." dataDxfId="6"/>
    <tableColumn id="6" xr3:uid="{85D33BA9-7879-4972-8995-3BB032F2A7DC}" name="INV DATE" dataDxfId="5"/>
    <tableColumn id="7" xr3:uid="{AAD6748F-DE8B-4BB5-B309-CCA469551AAD}" name="WARRANT   " dataDxfId="4"/>
    <tableColumn id="8" xr3:uid="{274090CE-FC7F-4DE0-B9C5-877396D00DD3}" name="INVOICE NET" dataDxfId="3"/>
    <tableColumn id="9" xr3:uid="{3E71CF2B-AD5C-43D6-8CED-F41B8D43C39D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4A62-7157-4073-97EF-4B1B90284CB0}">
  <dimension ref="A1:I93"/>
  <sheetViews>
    <sheetView tabSelected="1" workbookViewId="0">
      <selection activeCell="J88" sqref="J88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34.7109375" style="2" customWidth="1"/>
    <col min="4" max="4" width="20.4257812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4.140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46211</v>
      </c>
      <c r="G2" s="2" t="s">
        <v>13</v>
      </c>
      <c r="H2" s="3">
        <v>2727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46202</v>
      </c>
      <c r="G3" s="2" t="s">
        <v>13</v>
      </c>
      <c r="H3" s="3">
        <v>2190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6">
        <v>46219</v>
      </c>
      <c r="G4" s="2" t="s">
        <v>13</v>
      </c>
      <c r="H4" s="3">
        <v>600</v>
      </c>
      <c r="I4" s="2" t="s">
        <v>22</v>
      </c>
    </row>
    <row r="5" spans="1:9" x14ac:dyDescent="0.2">
      <c r="A5" s="2" t="s">
        <v>23</v>
      </c>
      <c r="B5" s="2" t="s">
        <v>24</v>
      </c>
      <c r="C5" s="2" t="s">
        <v>11</v>
      </c>
      <c r="D5" s="2" t="s">
        <v>25</v>
      </c>
      <c r="E5" s="2" t="s">
        <v>11</v>
      </c>
      <c r="F5" s="6">
        <v>46161</v>
      </c>
      <c r="G5" s="2" t="s">
        <v>13</v>
      </c>
      <c r="H5" s="3">
        <v>570</v>
      </c>
      <c r="I5" s="2" t="s">
        <v>26</v>
      </c>
    </row>
    <row r="6" spans="1:9" x14ac:dyDescent="0.2">
      <c r="A6" s="2" t="s">
        <v>27</v>
      </c>
      <c r="B6" s="2" t="s">
        <v>28</v>
      </c>
      <c r="C6" s="2" t="s">
        <v>11</v>
      </c>
      <c r="D6" s="2" t="s">
        <v>29</v>
      </c>
      <c r="E6" s="2" t="s">
        <v>11</v>
      </c>
      <c r="F6" s="6">
        <v>46201</v>
      </c>
      <c r="G6" s="2" t="s">
        <v>13</v>
      </c>
      <c r="H6" s="3">
        <v>4785.3</v>
      </c>
      <c r="I6" s="2" t="s">
        <v>30</v>
      </c>
    </row>
    <row r="7" spans="1:9" x14ac:dyDescent="0.2">
      <c r="A7" s="2" t="s">
        <v>27</v>
      </c>
      <c r="B7" s="2" t="s">
        <v>28</v>
      </c>
      <c r="C7" s="2" t="s">
        <v>11</v>
      </c>
      <c r="D7" s="2" t="s">
        <v>31</v>
      </c>
      <c r="E7" s="2" t="s">
        <v>11</v>
      </c>
      <c r="F7" s="6">
        <v>46215</v>
      </c>
      <c r="G7" s="2" t="s">
        <v>13</v>
      </c>
      <c r="H7" s="3">
        <v>4896.95</v>
      </c>
      <c r="I7" s="2" t="s">
        <v>32</v>
      </c>
    </row>
    <row r="8" spans="1:9" x14ac:dyDescent="0.2">
      <c r="A8" s="2" t="s">
        <v>33</v>
      </c>
      <c r="B8" s="2" t="s">
        <v>34</v>
      </c>
      <c r="C8" s="2" t="s">
        <v>35</v>
      </c>
      <c r="D8" s="2" t="s">
        <v>36</v>
      </c>
      <c r="E8" s="2" t="s">
        <v>11</v>
      </c>
      <c r="F8" s="6">
        <v>46217</v>
      </c>
      <c r="G8" s="2" t="s">
        <v>13</v>
      </c>
      <c r="H8" s="3">
        <v>9959.25</v>
      </c>
      <c r="I8" s="2" t="s">
        <v>37</v>
      </c>
    </row>
    <row r="9" spans="1:9" x14ac:dyDescent="0.2">
      <c r="A9" s="2" t="s">
        <v>38</v>
      </c>
      <c r="B9" s="2" t="s">
        <v>39</v>
      </c>
      <c r="C9" s="2" t="s">
        <v>40</v>
      </c>
      <c r="D9" s="2" t="s">
        <v>41</v>
      </c>
      <c r="E9" s="2" t="s">
        <v>11</v>
      </c>
      <c r="F9" s="6">
        <v>46204</v>
      </c>
      <c r="G9" s="2" t="s">
        <v>13</v>
      </c>
      <c r="H9" s="3">
        <v>256.8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6">
        <v>46204</v>
      </c>
      <c r="G10" s="2" t="s">
        <v>13</v>
      </c>
      <c r="H10" s="3">
        <v>2000</v>
      </c>
      <c r="I10" s="2" t="s">
        <v>46</v>
      </c>
    </row>
    <row r="11" spans="1:9" x14ac:dyDescent="0.2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11</v>
      </c>
      <c r="F11" s="6">
        <v>46197</v>
      </c>
      <c r="G11" s="2" t="s">
        <v>13</v>
      </c>
      <c r="H11" s="3">
        <v>343.95</v>
      </c>
      <c r="I11" s="2" t="s">
        <v>50</v>
      </c>
    </row>
    <row r="12" spans="1:9" x14ac:dyDescent="0.2">
      <c r="A12" s="2" t="s">
        <v>47</v>
      </c>
      <c r="B12" s="2" t="s">
        <v>48</v>
      </c>
      <c r="C12" s="2" t="s">
        <v>11</v>
      </c>
      <c r="D12" s="2" t="s">
        <v>51</v>
      </c>
      <c r="E12" s="2" t="s">
        <v>11</v>
      </c>
      <c r="F12" s="6">
        <v>46148</v>
      </c>
      <c r="G12" s="2" t="s">
        <v>13</v>
      </c>
      <c r="H12" s="3">
        <v>496.55</v>
      </c>
      <c r="I12" s="2" t="s">
        <v>52</v>
      </c>
    </row>
    <row r="13" spans="1:9" x14ac:dyDescent="0.2">
      <c r="A13" s="2" t="s">
        <v>47</v>
      </c>
      <c r="B13" s="2" t="s">
        <v>48</v>
      </c>
      <c r="C13" s="2" t="s">
        <v>11</v>
      </c>
      <c r="D13" s="2" t="s">
        <v>53</v>
      </c>
      <c r="E13" s="2" t="s">
        <v>11</v>
      </c>
      <c r="F13" s="6">
        <v>46210</v>
      </c>
      <c r="G13" s="2" t="s">
        <v>13</v>
      </c>
      <c r="H13" s="3">
        <v>138.35</v>
      </c>
      <c r="I13" s="2" t="s">
        <v>54</v>
      </c>
    </row>
    <row r="14" spans="1:9" x14ac:dyDescent="0.2">
      <c r="A14" s="2" t="s">
        <v>55</v>
      </c>
      <c r="B14" s="2" t="s">
        <v>56</v>
      </c>
      <c r="C14" s="2" t="s">
        <v>11</v>
      </c>
      <c r="D14" s="2" t="s">
        <v>57</v>
      </c>
      <c r="E14" s="2" t="s">
        <v>11</v>
      </c>
      <c r="F14" s="6">
        <v>46199</v>
      </c>
      <c r="G14" s="2" t="s">
        <v>13</v>
      </c>
      <c r="H14" s="3">
        <v>110.4</v>
      </c>
      <c r="I14" s="2" t="s">
        <v>58</v>
      </c>
    </row>
    <row r="15" spans="1:9" x14ac:dyDescent="0.2">
      <c r="A15" s="2" t="s">
        <v>59</v>
      </c>
      <c r="B15" s="2" t="s">
        <v>60</v>
      </c>
      <c r="C15" s="2" t="s">
        <v>11</v>
      </c>
      <c r="D15" s="2" t="s">
        <v>61</v>
      </c>
      <c r="E15" s="2" t="s">
        <v>11</v>
      </c>
      <c r="F15" s="6">
        <v>46203</v>
      </c>
      <c r="G15" s="2" t="s">
        <v>13</v>
      </c>
      <c r="H15" s="3">
        <v>1894.93</v>
      </c>
      <c r="I15" s="2" t="s">
        <v>62</v>
      </c>
    </row>
    <row r="16" spans="1:9" x14ac:dyDescent="0.2">
      <c r="A16" s="2" t="s">
        <v>59</v>
      </c>
      <c r="B16" s="2" t="s">
        <v>60</v>
      </c>
      <c r="C16" s="2" t="s">
        <v>11</v>
      </c>
      <c r="D16" s="2" t="s">
        <v>63</v>
      </c>
      <c r="E16" s="2" t="s">
        <v>11</v>
      </c>
      <c r="F16" s="6">
        <v>46203</v>
      </c>
      <c r="G16" s="2" t="s">
        <v>13</v>
      </c>
      <c r="H16" s="3">
        <v>2196</v>
      </c>
      <c r="I16" s="2" t="s">
        <v>64</v>
      </c>
    </row>
    <row r="17" spans="1:9" x14ac:dyDescent="0.2">
      <c r="A17" s="2" t="s">
        <v>65</v>
      </c>
      <c r="B17" s="2" t="s">
        <v>66</v>
      </c>
      <c r="C17" s="2" t="s">
        <v>11</v>
      </c>
      <c r="D17" s="2" t="s">
        <v>67</v>
      </c>
      <c r="E17" s="2" t="s">
        <v>68</v>
      </c>
      <c r="F17" s="6">
        <v>46203</v>
      </c>
      <c r="G17" s="2" t="s">
        <v>13</v>
      </c>
      <c r="H17" s="3">
        <v>15915.36</v>
      </c>
      <c r="I17" s="2" t="s">
        <v>69</v>
      </c>
    </row>
    <row r="18" spans="1:9" x14ac:dyDescent="0.2">
      <c r="A18" s="2" t="s">
        <v>70</v>
      </c>
      <c r="B18" s="2" t="s">
        <v>71</v>
      </c>
      <c r="C18" s="2" t="s">
        <v>11</v>
      </c>
      <c r="D18" s="2" t="s">
        <v>72</v>
      </c>
      <c r="E18" s="2" t="s">
        <v>11</v>
      </c>
      <c r="F18" s="6">
        <v>46217</v>
      </c>
      <c r="G18" s="2" t="s">
        <v>13</v>
      </c>
      <c r="H18" s="3">
        <v>1333.9</v>
      </c>
      <c r="I18" s="2" t="s">
        <v>73</v>
      </c>
    </row>
    <row r="19" spans="1:9" x14ac:dyDescent="0.2">
      <c r="A19" s="2" t="s">
        <v>74</v>
      </c>
      <c r="B19" s="2" t="s">
        <v>75</v>
      </c>
      <c r="C19" s="2" t="s">
        <v>11</v>
      </c>
      <c r="D19" s="2" t="s">
        <v>76</v>
      </c>
      <c r="E19" s="2" t="s">
        <v>11</v>
      </c>
      <c r="F19" s="6">
        <v>46185</v>
      </c>
      <c r="G19" s="2" t="s">
        <v>13</v>
      </c>
      <c r="H19" s="3">
        <v>97.5</v>
      </c>
      <c r="I19" s="2" t="s">
        <v>77</v>
      </c>
    </row>
    <row r="20" spans="1:9" x14ac:dyDescent="0.2">
      <c r="A20" s="2" t="s">
        <v>78</v>
      </c>
      <c r="B20" s="2" t="s">
        <v>79</v>
      </c>
      <c r="C20" s="2" t="s">
        <v>11</v>
      </c>
      <c r="D20" s="2" t="s">
        <v>80</v>
      </c>
      <c r="E20" s="2" t="s">
        <v>11</v>
      </c>
      <c r="F20" s="6">
        <v>46217</v>
      </c>
      <c r="G20" s="2" t="s">
        <v>13</v>
      </c>
      <c r="H20" s="3">
        <v>4073.75</v>
      </c>
      <c r="I20" s="4" t="s">
        <v>81</v>
      </c>
    </row>
    <row r="21" spans="1:9" x14ac:dyDescent="0.2">
      <c r="A21" s="2" t="s">
        <v>82</v>
      </c>
      <c r="B21" s="2" t="s">
        <v>83</v>
      </c>
      <c r="C21" s="2" t="s">
        <v>84</v>
      </c>
      <c r="D21" s="2" t="s">
        <v>85</v>
      </c>
      <c r="E21" s="2" t="s">
        <v>11</v>
      </c>
      <c r="F21" s="6">
        <v>46217</v>
      </c>
      <c r="G21" s="2" t="s">
        <v>13</v>
      </c>
      <c r="H21" s="3">
        <v>800</v>
      </c>
      <c r="I21" s="2" t="s">
        <v>86</v>
      </c>
    </row>
    <row r="22" spans="1:9" x14ac:dyDescent="0.2">
      <c r="A22" s="2" t="s">
        <v>87</v>
      </c>
      <c r="B22" s="2" t="s">
        <v>88</v>
      </c>
      <c r="C22" s="2" t="s">
        <v>11</v>
      </c>
      <c r="D22" s="2" t="s">
        <v>89</v>
      </c>
      <c r="E22" s="2" t="s">
        <v>90</v>
      </c>
      <c r="F22" s="6">
        <v>46197</v>
      </c>
      <c r="G22" s="2" t="s">
        <v>13</v>
      </c>
      <c r="H22" s="3">
        <v>962.53</v>
      </c>
      <c r="I22" s="2" t="s">
        <v>91</v>
      </c>
    </row>
    <row r="23" spans="1:9" x14ac:dyDescent="0.2">
      <c r="A23" s="2" t="s">
        <v>92</v>
      </c>
      <c r="B23" s="2" t="s">
        <v>93</v>
      </c>
      <c r="C23" s="2" t="s">
        <v>11</v>
      </c>
      <c r="D23" s="2" t="s">
        <v>94</v>
      </c>
      <c r="E23" s="2" t="s">
        <v>95</v>
      </c>
      <c r="F23" s="6">
        <v>46202</v>
      </c>
      <c r="G23" s="2" t="s">
        <v>13</v>
      </c>
      <c r="H23" s="3">
        <v>758.12</v>
      </c>
      <c r="I23" s="2" t="s">
        <v>96</v>
      </c>
    </row>
    <row r="24" spans="1:9" x14ac:dyDescent="0.2">
      <c r="A24" s="2" t="s">
        <v>92</v>
      </c>
      <c r="B24" s="2" t="s">
        <v>93</v>
      </c>
      <c r="C24" s="2" t="s">
        <v>11</v>
      </c>
      <c r="D24" s="2" t="s">
        <v>97</v>
      </c>
      <c r="E24" s="2" t="s">
        <v>95</v>
      </c>
      <c r="F24" s="6">
        <v>46204</v>
      </c>
      <c r="G24" s="2" t="s">
        <v>13</v>
      </c>
      <c r="H24" s="3">
        <v>238.9</v>
      </c>
      <c r="I24" s="2" t="s">
        <v>98</v>
      </c>
    </row>
    <row r="25" spans="1:9" x14ac:dyDescent="0.2">
      <c r="A25" s="2" t="s">
        <v>99</v>
      </c>
      <c r="B25" s="2" t="s">
        <v>100</v>
      </c>
      <c r="C25" s="2" t="s">
        <v>11</v>
      </c>
      <c r="D25" s="2" t="s">
        <v>101</v>
      </c>
      <c r="E25" s="2" t="s">
        <v>11</v>
      </c>
      <c r="F25" s="6">
        <v>46218</v>
      </c>
      <c r="G25" s="2" t="s">
        <v>13</v>
      </c>
      <c r="H25" s="3">
        <v>6029.97</v>
      </c>
      <c r="I25" s="2" t="s">
        <v>102</v>
      </c>
    </row>
    <row r="26" spans="1:9" x14ac:dyDescent="0.2">
      <c r="A26" s="2" t="s">
        <v>103</v>
      </c>
      <c r="B26" s="2" t="s">
        <v>104</v>
      </c>
      <c r="C26" s="2" t="s">
        <v>105</v>
      </c>
      <c r="D26" s="2" t="s">
        <v>106</v>
      </c>
      <c r="E26" s="2" t="s">
        <v>11</v>
      </c>
      <c r="F26" s="6">
        <v>46197</v>
      </c>
      <c r="G26" s="2" t="s">
        <v>13</v>
      </c>
      <c r="H26" s="3">
        <v>1803.6</v>
      </c>
      <c r="I26" s="2" t="s">
        <v>107</v>
      </c>
    </row>
    <row r="27" spans="1:9" x14ac:dyDescent="0.2">
      <c r="A27" s="2" t="s">
        <v>103</v>
      </c>
      <c r="B27" s="2" t="s">
        <v>104</v>
      </c>
      <c r="C27" s="2" t="s">
        <v>105</v>
      </c>
      <c r="D27" s="2" t="s">
        <v>108</v>
      </c>
      <c r="E27" s="2" t="s">
        <v>11</v>
      </c>
      <c r="F27" s="6">
        <v>46196</v>
      </c>
      <c r="G27" s="2" t="s">
        <v>13</v>
      </c>
      <c r="H27" s="3">
        <v>295.2</v>
      </c>
      <c r="I27" s="2" t="s">
        <v>107</v>
      </c>
    </row>
    <row r="28" spans="1:9" x14ac:dyDescent="0.2">
      <c r="A28" s="2" t="s">
        <v>109</v>
      </c>
      <c r="B28" s="2" t="s">
        <v>110</v>
      </c>
      <c r="C28" s="2" t="s">
        <v>11</v>
      </c>
      <c r="D28" s="2" t="s">
        <v>111</v>
      </c>
      <c r="E28" s="2" t="s">
        <v>11</v>
      </c>
      <c r="F28" s="6">
        <v>46199</v>
      </c>
      <c r="G28" s="2" t="s">
        <v>13</v>
      </c>
      <c r="H28" s="3">
        <v>1904.3</v>
      </c>
      <c r="I28" s="2" t="s">
        <v>112</v>
      </c>
    </row>
    <row r="29" spans="1:9" x14ac:dyDescent="0.2">
      <c r="A29" s="2" t="s">
        <v>113</v>
      </c>
      <c r="B29" s="2" t="s">
        <v>114</v>
      </c>
      <c r="C29" s="2" t="s">
        <v>11</v>
      </c>
      <c r="D29" s="2" t="s">
        <v>115</v>
      </c>
      <c r="E29" s="2" t="s">
        <v>116</v>
      </c>
      <c r="F29" s="6">
        <v>46142</v>
      </c>
      <c r="G29" s="2" t="s">
        <v>13</v>
      </c>
      <c r="H29" s="3">
        <v>1715.4</v>
      </c>
      <c r="I29" s="2" t="s">
        <v>117</v>
      </c>
    </row>
    <row r="30" spans="1:9" x14ac:dyDescent="0.2">
      <c r="A30" s="2" t="s">
        <v>113</v>
      </c>
      <c r="B30" s="2" t="s">
        <v>114</v>
      </c>
      <c r="C30" s="2" t="s">
        <v>11</v>
      </c>
      <c r="D30" s="2" t="s">
        <v>118</v>
      </c>
      <c r="E30" s="2" t="s">
        <v>116</v>
      </c>
      <c r="F30" s="6">
        <v>46173</v>
      </c>
      <c r="G30" s="2" t="s">
        <v>13</v>
      </c>
      <c r="H30" s="3">
        <v>4288.5</v>
      </c>
      <c r="I30" s="2" t="s">
        <v>119</v>
      </c>
    </row>
    <row r="31" spans="1:9" x14ac:dyDescent="0.2">
      <c r="A31" s="2" t="s">
        <v>120</v>
      </c>
      <c r="B31" s="2" t="s">
        <v>121</v>
      </c>
      <c r="C31" s="2" t="s">
        <v>122</v>
      </c>
      <c r="D31" s="2" t="s">
        <v>123</v>
      </c>
      <c r="E31" s="2" t="s">
        <v>124</v>
      </c>
      <c r="F31" s="6">
        <v>46182</v>
      </c>
      <c r="G31" s="2" t="s">
        <v>13</v>
      </c>
      <c r="H31" s="3">
        <v>26968.33</v>
      </c>
      <c r="I31" s="2" t="s">
        <v>125</v>
      </c>
    </row>
    <row r="32" spans="1:9" x14ac:dyDescent="0.2">
      <c r="A32" s="2" t="s">
        <v>126</v>
      </c>
      <c r="B32" s="2" t="s">
        <v>127</v>
      </c>
      <c r="C32" s="2" t="s">
        <v>11</v>
      </c>
      <c r="D32" s="2" t="s">
        <v>128</v>
      </c>
      <c r="E32" s="2" t="s">
        <v>11</v>
      </c>
      <c r="F32" s="6">
        <v>46219</v>
      </c>
      <c r="G32" s="2" t="s">
        <v>13</v>
      </c>
      <c r="H32" s="3">
        <v>500</v>
      </c>
      <c r="I32" s="2" t="s">
        <v>129</v>
      </c>
    </row>
    <row r="33" spans="1:9" x14ac:dyDescent="0.2">
      <c r="A33" s="2" t="s">
        <v>130</v>
      </c>
      <c r="B33" s="2" t="s">
        <v>131</v>
      </c>
      <c r="C33" s="2" t="s">
        <v>132</v>
      </c>
      <c r="D33" s="2" t="s">
        <v>133</v>
      </c>
      <c r="E33" s="2" t="s">
        <v>11</v>
      </c>
      <c r="F33" s="6">
        <v>46188</v>
      </c>
      <c r="G33" s="2" t="s">
        <v>13</v>
      </c>
      <c r="H33" s="3">
        <v>130</v>
      </c>
      <c r="I33" s="2" t="s">
        <v>134</v>
      </c>
    </row>
    <row r="34" spans="1:9" x14ac:dyDescent="0.2">
      <c r="A34" s="2" t="s">
        <v>135</v>
      </c>
      <c r="B34" s="2" t="s">
        <v>136</v>
      </c>
      <c r="C34" s="2" t="s">
        <v>11</v>
      </c>
      <c r="D34" s="2" t="s">
        <v>137</v>
      </c>
      <c r="E34" s="2" t="s">
        <v>138</v>
      </c>
      <c r="F34" s="6">
        <v>46203</v>
      </c>
      <c r="G34" s="2" t="s">
        <v>13</v>
      </c>
      <c r="H34" s="3">
        <v>4846.93</v>
      </c>
      <c r="I34" s="2" t="s">
        <v>139</v>
      </c>
    </row>
    <row r="35" spans="1:9" x14ac:dyDescent="0.2">
      <c r="A35" s="2" t="s">
        <v>140</v>
      </c>
      <c r="B35" s="2" t="s">
        <v>141</v>
      </c>
      <c r="C35" s="2" t="s">
        <v>11</v>
      </c>
      <c r="D35" s="2" t="s">
        <v>142</v>
      </c>
      <c r="E35" s="2" t="s">
        <v>11</v>
      </c>
      <c r="F35" s="6">
        <v>46217</v>
      </c>
      <c r="G35" s="2" t="s">
        <v>13</v>
      </c>
      <c r="H35" s="3">
        <v>3936.5</v>
      </c>
      <c r="I35" s="2" t="s">
        <v>143</v>
      </c>
    </row>
    <row r="36" spans="1:9" x14ac:dyDescent="0.2">
      <c r="A36" s="2" t="s">
        <v>140</v>
      </c>
      <c r="B36" s="2" t="s">
        <v>141</v>
      </c>
      <c r="C36" s="2" t="s">
        <v>11</v>
      </c>
      <c r="D36" s="2" t="s">
        <v>144</v>
      </c>
      <c r="E36" s="2" t="s">
        <v>11</v>
      </c>
      <c r="F36" s="6">
        <v>46217</v>
      </c>
      <c r="G36" s="2" t="s">
        <v>13</v>
      </c>
      <c r="H36" s="3">
        <v>740</v>
      </c>
      <c r="I36" s="2" t="s">
        <v>145</v>
      </c>
    </row>
    <row r="37" spans="1:9" x14ac:dyDescent="0.2">
      <c r="A37" s="2" t="s">
        <v>146</v>
      </c>
      <c r="B37" s="2" t="s">
        <v>147</v>
      </c>
      <c r="C37" s="2" t="s">
        <v>148</v>
      </c>
      <c r="D37" s="2" t="s">
        <v>149</v>
      </c>
      <c r="E37" s="2" t="s">
        <v>11</v>
      </c>
      <c r="F37" s="6">
        <v>46214</v>
      </c>
      <c r="G37" s="2" t="s">
        <v>13</v>
      </c>
      <c r="H37" s="3">
        <v>308</v>
      </c>
      <c r="I37" s="2" t="s">
        <v>150</v>
      </c>
    </row>
    <row r="38" spans="1:9" x14ac:dyDescent="0.2">
      <c r="A38" s="2" t="s">
        <v>151</v>
      </c>
      <c r="B38" s="2" t="s">
        <v>152</v>
      </c>
      <c r="C38" s="2" t="s">
        <v>11</v>
      </c>
      <c r="D38" s="2" t="s">
        <v>153</v>
      </c>
      <c r="E38" s="2" t="s">
        <v>11</v>
      </c>
      <c r="F38" s="6">
        <v>46217</v>
      </c>
      <c r="G38" s="2" t="s">
        <v>13</v>
      </c>
      <c r="H38" s="3">
        <v>150</v>
      </c>
      <c r="I38" s="2" t="s">
        <v>154</v>
      </c>
    </row>
    <row r="39" spans="1:9" x14ac:dyDescent="0.2">
      <c r="A39" s="2" t="s">
        <v>155</v>
      </c>
      <c r="B39" s="2" t="s">
        <v>156</v>
      </c>
      <c r="C39" s="2" t="s">
        <v>11</v>
      </c>
      <c r="D39" s="2" t="s">
        <v>157</v>
      </c>
      <c r="E39" s="2" t="s">
        <v>11</v>
      </c>
      <c r="F39" s="6">
        <v>46217</v>
      </c>
      <c r="G39" s="2" t="s">
        <v>13</v>
      </c>
      <c r="H39" s="3">
        <v>3822.25</v>
      </c>
      <c r="I39" s="2" t="s">
        <v>158</v>
      </c>
    </row>
    <row r="40" spans="1:9" x14ac:dyDescent="0.2">
      <c r="A40" s="2" t="s">
        <v>155</v>
      </c>
      <c r="B40" s="2" t="s">
        <v>156</v>
      </c>
      <c r="C40" s="2" t="s">
        <v>11</v>
      </c>
      <c r="D40" s="2" t="s">
        <v>159</v>
      </c>
      <c r="E40" s="2" t="s">
        <v>11</v>
      </c>
      <c r="F40" s="6">
        <v>46217</v>
      </c>
      <c r="G40" s="2" t="s">
        <v>13</v>
      </c>
      <c r="H40" s="3">
        <v>600</v>
      </c>
      <c r="I40" s="2" t="s">
        <v>160</v>
      </c>
    </row>
    <row r="41" spans="1:9" x14ac:dyDescent="0.2">
      <c r="A41" s="2" t="s">
        <v>161</v>
      </c>
      <c r="B41" s="2" t="s">
        <v>162</v>
      </c>
      <c r="C41" s="2" t="s">
        <v>11</v>
      </c>
      <c r="D41" s="2" t="s">
        <v>163</v>
      </c>
      <c r="E41" s="2" t="s">
        <v>11</v>
      </c>
      <c r="F41" s="6">
        <v>46217</v>
      </c>
      <c r="G41" s="2" t="s">
        <v>13</v>
      </c>
      <c r="H41" s="3">
        <v>141.94999999999999</v>
      </c>
      <c r="I41" s="2" t="s">
        <v>164</v>
      </c>
    </row>
    <row r="42" spans="1:9" x14ac:dyDescent="0.2">
      <c r="A42" s="2" t="s">
        <v>165</v>
      </c>
      <c r="B42" s="2" t="s">
        <v>166</v>
      </c>
      <c r="C42" s="2" t="s">
        <v>167</v>
      </c>
      <c r="D42" s="2" t="s">
        <v>168</v>
      </c>
      <c r="E42" s="2" t="s">
        <v>11</v>
      </c>
      <c r="F42" s="6">
        <v>46199</v>
      </c>
      <c r="G42" s="2" t="s">
        <v>13</v>
      </c>
      <c r="H42" s="3">
        <v>2502.5</v>
      </c>
      <c r="I42" s="2" t="s">
        <v>169</v>
      </c>
    </row>
    <row r="43" spans="1:9" x14ac:dyDescent="0.2">
      <c r="A43" s="2" t="s">
        <v>170</v>
      </c>
      <c r="B43" s="2" t="s">
        <v>171</v>
      </c>
      <c r="C43" s="2" t="s">
        <v>11</v>
      </c>
      <c r="D43" s="2" t="s">
        <v>172</v>
      </c>
      <c r="E43" s="2" t="s">
        <v>11</v>
      </c>
      <c r="F43" s="6">
        <v>46212</v>
      </c>
      <c r="G43" s="2" t="s">
        <v>13</v>
      </c>
      <c r="H43" s="3">
        <v>6968.75</v>
      </c>
      <c r="I43" s="2" t="s">
        <v>173</v>
      </c>
    </row>
    <row r="44" spans="1:9" x14ac:dyDescent="0.2">
      <c r="A44" s="2" t="s">
        <v>170</v>
      </c>
      <c r="B44" s="2" t="s">
        <v>171</v>
      </c>
      <c r="C44" s="2" t="s">
        <v>11</v>
      </c>
      <c r="D44" s="2" t="s">
        <v>174</v>
      </c>
      <c r="E44" s="2" t="s">
        <v>11</v>
      </c>
      <c r="F44" s="6">
        <v>46212</v>
      </c>
      <c r="G44" s="2" t="s">
        <v>13</v>
      </c>
      <c r="H44" s="3">
        <v>2048.75</v>
      </c>
      <c r="I44" s="2" t="s">
        <v>175</v>
      </c>
    </row>
    <row r="45" spans="1:9" x14ac:dyDescent="0.2">
      <c r="A45" s="2" t="s">
        <v>176</v>
      </c>
      <c r="B45" s="2" t="s">
        <v>177</v>
      </c>
      <c r="C45" s="2" t="s">
        <v>11</v>
      </c>
      <c r="D45" s="2" t="s">
        <v>178</v>
      </c>
      <c r="E45" s="2" t="s">
        <v>179</v>
      </c>
      <c r="F45" s="6">
        <v>46134</v>
      </c>
      <c r="G45" s="2" t="s">
        <v>13</v>
      </c>
      <c r="H45" s="3">
        <v>8500</v>
      </c>
      <c r="I45" s="2" t="s">
        <v>180</v>
      </c>
    </row>
    <row r="46" spans="1:9" x14ac:dyDescent="0.2">
      <c r="A46" s="2" t="s">
        <v>181</v>
      </c>
      <c r="B46" s="2" t="s">
        <v>182</v>
      </c>
      <c r="C46" s="2" t="s">
        <v>11</v>
      </c>
      <c r="D46" s="2" t="s">
        <v>183</v>
      </c>
      <c r="E46" s="2" t="s">
        <v>11</v>
      </c>
      <c r="F46" s="6">
        <v>46211</v>
      </c>
      <c r="G46" s="2" t="s">
        <v>13</v>
      </c>
      <c r="H46" s="3">
        <v>926.91</v>
      </c>
      <c r="I46" s="2" t="s">
        <v>184</v>
      </c>
    </row>
    <row r="47" spans="1:9" x14ac:dyDescent="0.2">
      <c r="A47" s="2" t="s">
        <v>185</v>
      </c>
      <c r="B47" s="2" t="s">
        <v>186</v>
      </c>
      <c r="C47" s="2" t="s">
        <v>11</v>
      </c>
      <c r="D47" s="2" t="s">
        <v>187</v>
      </c>
      <c r="E47" s="2" t="s">
        <v>188</v>
      </c>
      <c r="F47" s="6">
        <v>46212</v>
      </c>
      <c r="G47" s="2" t="s">
        <v>13</v>
      </c>
      <c r="H47" s="3">
        <v>572.11</v>
      </c>
      <c r="I47" s="2" t="s">
        <v>189</v>
      </c>
    </row>
    <row r="48" spans="1:9" x14ac:dyDescent="0.2">
      <c r="A48" s="2" t="s">
        <v>190</v>
      </c>
      <c r="B48" s="2" t="s">
        <v>191</v>
      </c>
      <c r="C48" s="2" t="s">
        <v>11</v>
      </c>
      <c r="D48" s="2" t="s">
        <v>192</v>
      </c>
      <c r="E48" s="2" t="s">
        <v>11</v>
      </c>
      <c r="F48" s="6">
        <v>46204</v>
      </c>
      <c r="G48" s="2" t="s">
        <v>13</v>
      </c>
      <c r="H48" s="3">
        <v>210</v>
      </c>
      <c r="I48" s="2" t="s">
        <v>193</v>
      </c>
    </row>
    <row r="49" spans="1:9" x14ac:dyDescent="0.2">
      <c r="A49" s="2" t="s">
        <v>194</v>
      </c>
      <c r="B49" s="2" t="s">
        <v>195</v>
      </c>
      <c r="C49" s="2" t="s">
        <v>196</v>
      </c>
      <c r="D49" s="2" t="s">
        <v>197</v>
      </c>
      <c r="E49" s="2" t="s">
        <v>198</v>
      </c>
      <c r="F49" s="6">
        <v>46203</v>
      </c>
      <c r="G49" s="2" t="s">
        <v>13</v>
      </c>
      <c r="H49" s="3">
        <v>42405.96</v>
      </c>
      <c r="I49" s="2" t="s">
        <v>199</v>
      </c>
    </row>
    <row r="50" spans="1:9" x14ac:dyDescent="0.2">
      <c r="A50" s="2" t="s">
        <v>200</v>
      </c>
      <c r="B50" s="2" t="s">
        <v>201</v>
      </c>
      <c r="C50" s="2" t="s">
        <v>202</v>
      </c>
      <c r="D50" s="2" t="s">
        <v>203</v>
      </c>
      <c r="E50" s="2" t="s">
        <v>11</v>
      </c>
      <c r="F50" s="6">
        <v>46203</v>
      </c>
      <c r="G50" s="2" t="s">
        <v>13</v>
      </c>
      <c r="H50" s="3">
        <v>4.92</v>
      </c>
      <c r="I50" s="2" t="s">
        <v>204</v>
      </c>
    </row>
    <row r="51" spans="1:9" x14ac:dyDescent="0.2">
      <c r="A51" s="2" t="s">
        <v>205</v>
      </c>
      <c r="B51" s="2" t="s">
        <v>206</v>
      </c>
      <c r="C51" s="2" t="s">
        <v>11</v>
      </c>
      <c r="D51" s="2" t="s">
        <v>207</v>
      </c>
      <c r="E51" s="2" t="s">
        <v>208</v>
      </c>
      <c r="F51" s="6">
        <v>46208</v>
      </c>
      <c r="G51" s="2" t="s">
        <v>13</v>
      </c>
      <c r="H51" s="3">
        <v>19071</v>
      </c>
      <c r="I51" s="2" t="s">
        <v>209</v>
      </c>
    </row>
    <row r="52" spans="1:9" x14ac:dyDescent="0.2">
      <c r="A52" s="2" t="s">
        <v>205</v>
      </c>
      <c r="B52" s="2" t="s">
        <v>206</v>
      </c>
      <c r="C52" s="2" t="s">
        <v>11</v>
      </c>
      <c r="D52" s="2" t="s">
        <v>210</v>
      </c>
      <c r="E52" s="2" t="s">
        <v>211</v>
      </c>
      <c r="F52" s="6">
        <v>46213</v>
      </c>
      <c r="G52" s="2" t="s">
        <v>13</v>
      </c>
      <c r="H52" s="3">
        <v>7100</v>
      </c>
      <c r="I52" s="2" t="s">
        <v>212</v>
      </c>
    </row>
    <row r="53" spans="1:9" x14ac:dyDescent="0.2">
      <c r="A53" s="2" t="s">
        <v>213</v>
      </c>
      <c r="B53" s="2" t="s">
        <v>214</v>
      </c>
      <c r="C53" s="2" t="s">
        <v>11</v>
      </c>
      <c r="D53" s="2" t="s">
        <v>215</v>
      </c>
      <c r="E53" s="2" t="s">
        <v>11</v>
      </c>
      <c r="F53" s="6">
        <v>46218</v>
      </c>
      <c r="G53" s="2" t="s">
        <v>13</v>
      </c>
      <c r="H53" s="3">
        <v>5192.21</v>
      </c>
      <c r="I53" s="2" t="s">
        <v>216</v>
      </c>
    </row>
    <row r="54" spans="1:9" x14ac:dyDescent="0.2">
      <c r="A54" s="2" t="s">
        <v>217</v>
      </c>
      <c r="B54" s="2" t="s">
        <v>218</v>
      </c>
      <c r="C54" s="2" t="s">
        <v>11</v>
      </c>
      <c r="D54" s="2" t="s">
        <v>219</v>
      </c>
      <c r="E54" s="2" t="s">
        <v>11</v>
      </c>
      <c r="F54" s="6">
        <v>46203</v>
      </c>
      <c r="G54" s="2" t="s">
        <v>13</v>
      </c>
      <c r="H54" s="3">
        <v>1320.81</v>
      </c>
      <c r="I54" s="2" t="s">
        <v>220</v>
      </c>
    </row>
    <row r="55" spans="1:9" x14ac:dyDescent="0.2">
      <c r="A55" s="2" t="s">
        <v>221</v>
      </c>
      <c r="B55" s="2" t="s">
        <v>222</v>
      </c>
      <c r="C55" s="2" t="s">
        <v>11</v>
      </c>
      <c r="D55" s="2" t="s">
        <v>223</v>
      </c>
      <c r="E55" s="2" t="s">
        <v>11</v>
      </c>
      <c r="F55" s="6">
        <v>46214</v>
      </c>
      <c r="G55" s="2" t="s">
        <v>13</v>
      </c>
      <c r="H55" s="3">
        <v>1704.5</v>
      </c>
      <c r="I55" s="2" t="s">
        <v>224</v>
      </c>
    </row>
    <row r="56" spans="1:9" x14ac:dyDescent="0.2">
      <c r="A56" s="2" t="s">
        <v>225</v>
      </c>
      <c r="B56" s="2" t="s">
        <v>226</v>
      </c>
      <c r="C56" s="2" t="s">
        <v>11</v>
      </c>
      <c r="D56" s="2" t="s">
        <v>227</v>
      </c>
      <c r="E56" s="2" t="s">
        <v>11</v>
      </c>
      <c r="F56" s="6">
        <v>46218</v>
      </c>
      <c r="G56" s="2" t="s">
        <v>13</v>
      </c>
      <c r="H56" s="3">
        <v>750</v>
      </c>
      <c r="I56" s="2" t="s">
        <v>228</v>
      </c>
    </row>
    <row r="57" spans="1:9" x14ac:dyDescent="0.2">
      <c r="A57" s="2" t="s">
        <v>229</v>
      </c>
      <c r="B57" s="2" t="s">
        <v>230</v>
      </c>
      <c r="C57" s="2" t="s">
        <v>231</v>
      </c>
      <c r="D57" s="2" t="s">
        <v>232</v>
      </c>
      <c r="E57" s="2" t="s">
        <v>11</v>
      </c>
      <c r="F57" s="6">
        <v>46217</v>
      </c>
      <c r="G57" s="2" t="s">
        <v>13</v>
      </c>
      <c r="H57" s="3">
        <v>2533.56</v>
      </c>
      <c r="I57" s="2" t="s">
        <v>233</v>
      </c>
    </row>
    <row r="58" spans="1:9" x14ac:dyDescent="0.2">
      <c r="A58" s="2" t="s">
        <v>234</v>
      </c>
      <c r="B58" s="2" t="s">
        <v>235</v>
      </c>
      <c r="C58" s="2" t="s">
        <v>236</v>
      </c>
      <c r="D58" s="2" t="s">
        <v>237</v>
      </c>
      <c r="E58" s="2" t="s">
        <v>11</v>
      </c>
      <c r="F58" s="6">
        <v>46135</v>
      </c>
      <c r="G58" s="2" t="s">
        <v>13</v>
      </c>
      <c r="H58" s="3">
        <v>1399.5</v>
      </c>
      <c r="I58" s="2" t="s">
        <v>238</v>
      </c>
    </row>
    <row r="59" spans="1:9" x14ac:dyDescent="0.2">
      <c r="A59" s="2" t="s">
        <v>239</v>
      </c>
      <c r="B59" s="2" t="s">
        <v>240</v>
      </c>
      <c r="C59" s="2" t="s">
        <v>11</v>
      </c>
      <c r="D59" s="2" t="s">
        <v>241</v>
      </c>
      <c r="E59" s="2" t="s">
        <v>11</v>
      </c>
      <c r="F59" s="6">
        <v>46217</v>
      </c>
      <c r="G59" s="2" t="s">
        <v>13</v>
      </c>
      <c r="H59" s="3">
        <v>344326.67</v>
      </c>
      <c r="I59" s="2" t="s">
        <v>242</v>
      </c>
    </row>
    <row r="60" spans="1:9" x14ac:dyDescent="0.2">
      <c r="A60" s="2" t="s">
        <v>243</v>
      </c>
      <c r="B60" s="2" t="s">
        <v>244</v>
      </c>
      <c r="C60" s="2" t="s">
        <v>11</v>
      </c>
      <c r="D60" s="2" t="s">
        <v>245</v>
      </c>
      <c r="E60" s="2" t="s">
        <v>11</v>
      </c>
      <c r="F60" s="6">
        <v>46209</v>
      </c>
      <c r="G60" s="2" t="s">
        <v>13</v>
      </c>
      <c r="H60" s="3">
        <v>1035</v>
      </c>
      <c r="I60" s="2" t="s">
        <v>246</v>
      </c>
    </row>
    <row r="61" spans="1:9" x14ac:dyDescent="0.2">
      <c r="A61" s="2" t="s">
        <v>247</v>
      </c>
      <c r="B61" s="2" t="s">
        <v>248</v>
      </c>
      <c r="C61" s="2" t="s">
        <v>11</v>
      </c>
      <c r="D61" s="2" t="s">
        <v>249</v>
      </c>
      <c r="E61" s="2" t="s">
        <v>11</v>
      </c>
      <c r="F61" s="6">
        <v>46168</v>
      </c>
      <c r="G61" s="2" t="s">
        <v>13</v>
      </c>
      <c r="H61" s="3">
        <v>236</v>
      </c>
      <c r="I61" s="2" t="s">
        <v>250</v>
      </c>
    </row>
    <row r="62" spans="1:9" x14ac:dyDescent="0.2">
      <c r="A62" s="2" t="s">
        <v>247</v>
      </c>
      <c r="B62" s="2" t="s">
        <v>248</v>
      </c>
      <c r="C62" s="2" t="s">
        <v>11</v>
      </c>
      <c r="D62" s="2" t="s">
        <v>251</v>
      </c>
      <c r="E62" s="2" t="s">
        <v>11</v>
      </c>
      <c r="F62" s="6">
        <v>46112</v>
      </c>
      <c r="G62" s="2" t="s">
        <v>13</v>
      </c>
      <c r="H62" s="3">
        <v>2561.9899999999998</v>
      </c>
      <c r="I62" s="2" t="s">
        <v>252</v>
      </c>
    </row>
    <row r="63" spans="1:9" x14ac:dyDescent="0.2">
      <c r="A63" s="2" t="s">
        <v>253</v>
      </c>
      <c r="B63" s="2" t="s">
        <v>254</v>
      </c>
      <c r="C63" s="2" t="s">
        <v>11</v>
      </c>
      <c r="D63" s="2" t="s">
        <v>255</v>
      </c>
      <c r="E63" s="2" t="s">
        <v>11</v>
      </c>
      <c r="F63" s="6">
        <v>46204</v>
      </c>
      <c r="G63" s="2" t="s">
        <v>13</v>
      </c>
      <c r="H63" s="3">
        <v>3657.6</v>
      </c>
      <c r="I63" s="2" t="s">
        <v>256</v>
      </c>
    </row>
    <row r="64" spans="1:9" x14ac:dyDescent="0.2">
      <c r="A64" s="2" t="s">
        <v>257</v>
      </c>
      <c r="B64" s="2" t="s">
        <v>258</v>
      </c>
      <c r="C64" s="2" t="s">
        <v>11</v>
      </c>
      <c r="D64" s="2" t="s">
        <v>259</v>
      </c>
      <c r="E64" s="2" t="s">
        <v>260</v>
      </c>
      <c r="F64" s="6">
        <v>46202</v>
      </c>
      <c r="G64" s="2" t="s">
        <v>13</v>
      </c>
      <c r="H64" s="3">
        <v>406.36</v>
      </c>
      <c r="I64" s="2" t="s">
        <v>261</v>
      </c>
    </row>
    <row r="65" spans="1:9" x14ac:dyDescent="0.2">
      <c r="A65" s="2" t="s">
        <v>257</v>
      </c>
      <c r="B65" s="2" t="s">
        <v>258</v>
      </c>
      <c r="C65" s="2" t="s">
        <v>11</v>
      </c>
      <c r="D65" s="2" t="s">
        <v>262</v>
      </c>
      <c r="E65" s="2" t="s">
        <v>260</v>
      </c>
      <c r="F65" s="6">
        <v>46161</v>
      </c>
      <c r="G65" s="2" t="s">
        <v>13</v>
      </c>
      <c r="H65" s="3">
        <v>2</v>
      </c>
      <c r="I65" s="2" t="s">
        <v>261</v>
      </c>
    </row>
    <row r="66" spans="1:9" x14ac:dyDescent="0.2">
      <c r="A66" s="2" t="s">
        <v>257</v>
      </c>
      <c r="B66" s="2" t="s">
        <v>258</v>
      </c>
      <c r="C66" s="2" t="s">
        <v>11</v>
      </c>
      <c r="D66" s="2" t="s">
        <v>263</v>
      </c>
      <c r="E66" s="2" t="s">
        <v>260</v>
      </c>
      <c r="F66" s="6">
        <v>46170</v>
      </c>
      <c r="G66" s="2" t="s">
        <v>13</v>
      </c>
      <c r="H66" s="3">
        <v>14</v>
      </c>
      <c r="I66" s="2" t="s">
        <v>261</v>
      </c>
    </row>
    <row r="67" spans="1:9" x14ac:dyDescent="0.2">
      <c r="A67" s="2" t="s">
        <v>264</v>
      </c>
      <c r="B67" s="2" t="s">
        <v>265</v>
      </c>
      <c r="C67" s="2" t="s">
        <v>266</v>
      </c>
      <c r="D67" s="2" t="s">
        <v>267</v>
      </c>
      <c r="E67" s="2" t="s">
        <v>11</v>
      </c>
      <c r="F67" s="6">
        <v>46205</v>
      </c>
      <c r="G67" s="2" t="s">
        <v>13</v>
      </c>
      <c r="H67" s="3">
        <v>8000</v>
      </c>
      <c r="I67" s="2" t="s">
        <v>268</v>
      </c>
    </row>
    <row r="68" spans="1:9" x14ac:dyDescent="0.2">
      <c r="A68" s="2" t="s">
        <v>269</v>
      </c>
      <c r="B68" s="2" t="s">
        <v>270</v>
      </c>
      <c r="C68" s="2" t="s">
        <v>11</v>
      </c>
      <c r="D68" s="2" t="s">
        <v>271</v>
      </c>
      <c r="E68" s="2" t="s">
        <v>272</v>
      </c>
      <c r="F68" s="6">
        <v>46185</v>
      </c>
      <c r="G68" s="2" t="s">
        <v>13</v>
      </c>
      <c r="H68" s="3">
        <v>5304</v>
      </c>
      <c r="I68" s="2" t="s">
        <v>273</v>
      </c>
    </row>
    <row r="69" spans="1:9" x14ac:dyDescent="0.2">
      <c r="A69" s="2" t="s">
        <v>274</v>
      </c>
      <c r="B69" s="2" t="s">
        <v>275</v>
      </c>
      <c r="C69" s="2" t="s">
        <v>11</v>
      </c>
      <c r="D69" s="2" t="s">
        <v>276</v>
      </c>
      <c r="E69" s="2" t="s">
        <v>11</v>
      </c>
      <c r="F69" s="6">
        <v>46204</v>
      </c>
      <c r="G69" s="2" t="s">
        <v>13</v>
      </c>
      <c r="H69" s="3">
        <v>2749.11</v>
      </c>
      <c r="I69" s="2" t="s">
        <v>277</v>
      </c>
    </row>
    <row r="70" spans="1:9" x14ac:dyDescent="0.2">
      <c r="A70" s="2" t="s">
        <v>278</v>
      </c>
      <c r="B70" s="2" t="s">
        <v>279</v>
      </c>
      <c r="C70" s="2" t="s">
        <v>11</v>
      </c>
      <c r="D70" s="2" t="s">
        <v>280</v>
      </c>
      <c r="E70" s="2" t="s">
        <v>11</v>
      </c>
      <c r="F70" s="6">
        <v>46203</v>
      </c>
      <c r="G70" s="2" t="s">
        <v>13</v>
      </c>
      <c r="H70" s="3">
        <v>175503.64</v>
      </c>
      <c r="I70" s="2" t="s">
        <v>281</v>
      </c>
    </row>
    <row r="71" spans="1:9" x14ac:dyDescent="0.2">
      <c r="A71" s="2" t="s">
        <v>282</v>
      </c>
      <c r="B71" s="2" t="s">
        <v>283</v>
      </c>
      <c r="C71" s="2" t="s">
        <v>11</v>
      </c>
      <c r="D71" s="2" t="s">
        <v>284</v>
      </c>
      <c r="E71" s="2" t="s">
        <v>285</v>
      </c>
      <c r="F71" s="6">
        <v>46203</v>
      </c>
      <c r="G71" s="2" t="s">
        <v>13</v>
      </c>
      <c r="H71" s="3">
        <v>3757.5</v>
      </c>
      <c r="I71" s="2" t="s">
        <v>286</v>
      </c>
    </row>
    <row r="72" spans="1:9" x14ac:dyDescent="0.2">
      <c r="A72" s="2" t="s">
        <v>287</v>
      </c>
      <c r="B72" s="2" t="s">
        <v>288</v>
      </c>
      <c r="C72" s="2" t="s">
        <v>11</v>
      </c>
      <c r="D72" s="2" t="s">
        <v>289</v>
      </c>
      <c r="E72" s="2" t="s">
        <v>290</v>
      </c>
      <c r="F72" s="6">
        <v>46209</v>
      </c>
      <c r="G72" s="2" t="s">
        <v>13</v>
      </c>
      <c r="H72" s="3">
        <v>1237.92</v>
      </c>
      <c r="I72" s="2" t="s">
        <v>291</v>
      </c>
    </row>
    <row r="73" spans="1:9" x14ac:dyDescent="0.2">
      <c r="A73" s="2" t="s">
        <v>292</v>
      </c>
      <c r="B73" s="2" t="s">
        <v>293</v>
      </c>
      <c r="C73" s="2" t="s">
        <v>11</v>
      </c>
      <c r="D73" s="2" t="s">
        <v>294</v>
      </c>
      <c r="E73" s="2" t="s">
        <v>11</v>
      </c>
      <c r="F73" s="6">
        <v>46204</v>
      </c>
      <c r="G73" s="2" t="s">
        <v>13</v>
      </c>
      <c r="H73" s="3">
        <v>90</v>
      </c>
      <c r="I73" s="2" t="s">
        <v>295</v>
      </c>
    </row>
    <row r="74" spans="1:9" x14ac:dyDescent="0.2">
      <c r="A74" s="2" t="s">
        <v>296</v>
      </c>
      <c r="B74" s="2" t="s">
        <v>297</v>
      </c>
      <c r="C74" s="2" t="s">
        <v>11</v>
      </c>
      <c r="D74" s="2" t="s">
        <v>298</v>
      </c>
      <c r="E74" s="2" t="s">
        <v>11</v>
      </c>
      <c r="F74" s="6">
        <v>46175</v>
      </c>
      <c r="G74" s="2" t="s">
        <v>13</v>
      </c>
      <c r="H74" s="3">
        <v>104.82</v>
      </c>
      <c r="I74" s="2" t="s">
        <v>299</v>
      </c>
    </row>
    <row r="75" spans="1:9" x14ac:dyDescent="0.2">
      <c r="A75" s="2" t="s">
        <v>296</v>
      </c>
      <c r="B75" s="2" t="s">
        <v>297</v>
      </c>
      <c r="C75" s="2" t="s">
        <v>11</v>
      </c>
      <c r="D75" s="2" t="s">
        <v>300</v>
      </c>
      <c r="E75" s="2" t="s">
        <v>11</v>
      </c>
      <c r="F75" s="6">
        <v>46199</v>
      </c>
      <c r="G75" s="2" t="s">
        <v>13</v>
      </c>
      <c r="H75" s="3">
        <v>90.75</v>
      </c>
      <c r="I75" s="2" t="s">
        <v>301</v>
      </c>
    </row>
    <row r="76" spans="1:9" x14ac:dyDescent="0.2">
      <c r="A76" s="2" t="s">
        <v>296</v>
      </c>
      <c r="B76" s="2" t="s">
        <v>297</v>
      </c>
      <c r="C76" s="2" t="s">
        <v>11</v>
      </c>
      <c r="D76" s="2" t="s">
        <v>302</v>
      </c>
      <c r="E76" s="2" t="s">
        <v>11</v>
      </c>
      <c r="F76" s="6">
        <v>46192</v>
      </c>
      <c r="G76" s="2" t="s">
        <v>13</v>
      </c>
      <c r="H76" s="3">
        <v>115.5</v>
      </c>
      <c r="I76" s="2" t="s">
        <v>303</v>
      </c>
    </row>
    <row r="77" spans="1:9" x14ac:dyDescent="0.2">
      <c r="A77" s="2" t="s">
        <v>296</v>
      </c>
      <c r="B77" s="2" t="s">
        <v>297</v>
      </c>
      <c r="C77" s="2" t="s">
        <v>11</v>
      </c>
      <c r="D77" s="2" t="s">
        <v>304</v>
      </c>
      <c r="E77" s="2" t="s">
        <v>11</v>
      </c>
      <c r="F77" s="6">
        <v>46199</v>
      </c>
      <c r="G77" s="2" t="s">
        <v>13</v>
      </c>
      <c r="H77" s="3">
        <v>82.5</v>
      </c>
      <c r="I77" s="2" t="s">
        <v>305</v>
      </c>
    </row>
    <row r="78" spans="1:9" x14ac:dyDescent="0.2">
      <c r="A78" s="2" t="s">
        <v>296</v>
      </c>
      <c r="B78" s="2" t="s">
        <v>297</v>
      </c>
      <c r="C78" s="2" t="s">
        <v>11</v>
      </c>
      <c r="D78" s="2" t="s">
        <v>306</v>
      </c>
      <c r="E78" s="2" t="s">
        <v>11</v>
      </c>
      <c r="F78" s="6">
        <v>46178</v>
      </c>
      <c r="G78" s="2" t="s">
        <v>13</v>
      </c>
      <c r="H78" s="3">
        <v>90.75</v>
      </c>
      <c r="I78" s="2" t="s">
        <v>307</v>
      </c>
    </row>
    <row r="79" spans="1:9" x14ac:dyDescent="0.2">
      <c r="A79" s="2" t="s">
        <v>296</v>
      </c>
      <c r="B79" s="2" t="s">
        <v>297</v>
      </c>
      <c r="C79" s="2" t="s">
        <v>11</v>
      </c>
      <c r="D79" s="2" t="s">
        <v>308</v>
      </c>
      <c r="E79" s="2" t="s">
        <v>11</v>
      </c>
      <c r="F79" s="6">
        <v>46178</v>
      </c>
      <c r="G79" s="2" t="s">
        <v>13</v>
      </c>
      <c r="H79" s="3">
        <v>82.5</v>
      </c>
      <c r="I79" s="2" t="s">
        <v>309</v>
      </c>
    </row>
    <row r="80" spans="1:9" x14ac:dyDescent="0.2">
      <c r="A80" s="2" t="s">
        <v>296</v>
      </c>
      <c r="B80" s="2" t="s">
        <v>297</v>
      </c>
      <c r="C80" s="2" t="s">
        <v>11</v>
      </c>
      <c r="D80" s="2" t="s">
        <v>310</v>
      </c>
      <c r="E80" s="2" t="s">
        <v>11</v>
      </c>
      <c r="F80" s="6">
        <v>46178</v>
      </c>
      <c r="G80" s="2" t="s">
        <v>13</v>
      </c>
      <c r="H80" s="3">
        <v>82.5</v>
      </c>
      <c r="I80" s="2" t="s">
        <v>311</v>
      </c>
    </row>
    <row r="81" spans="1:9" x14ac:dyDescent="0.2">
      <c r="A81" s="2" t="s">
        <v>296</v>
      </c>
      <c r="B81" s="2" t="s">
        <v>297</v>
      </c>
      <c r="C81" s="2" t="s">
        <v>11</v>
      </c>
      <c r="D81" s="2" t="s">
        <v>312</v>
      </c>
      <c r="E81" s="2" t="s">
        <v>11</v>
      </c>
      <c r="F81" s="6">
        <v>46199</v>
      </c>
      <c r="G81" s="2" t="s">
        <v>13</v>
      </c>
      <c r="H81" s="3">
        <v>159.5</v>
      </c>
      <c r="I81" s="2" t="s">
        <v>313</v>
      </c>
    </row>
    <row r="82" spans="1:9" x14ac:dyDescent="0.2">
      <c r="A82" s="2" t="s">
        <v>296</v>
      </c>
      <c r="B82" s="2" t="s">
        <v>297</v>
      </c>
      <c r="C82" s="2" t="s">
        <v>11</v>
      </c>
      <c r="D82" s="2" t="s">
        <v>314</v>
      </c>
      <c r="E82" s="2" t="s">
        <v>11</v>
      </c>
      <c r="F82" s="6">
        <v>46202</v>
      </c>
      <c r="G82" s="2" t="s">
        <v>13</v>
      </c>
      <c r="H82" s="3">
        <v>165.75</v>
      </c>
      <c r="I82" s="2" t="s">
        <v>315</v>
      </c>
    </row>
    <row r="83" spans="1:9" x14ac:dyDescent="0.2">
      <c r="A83" s="2" t="s">
        <v>296</v>
      </c>
      <c r="B83" s="2" t="s">
        <v>297</v>
      </c>
      <c r="C83" s="2" t="s">
        <v>11</v>
      </c>
      <c r="D83" s="2" t="s">
        <v>316</v>
      </c>
      <c r="E83" s="2" t="s">
        <v>11</v>
      </c>
      <c r="F83" s="6">
        <v>46199</v>
      </c>
      <c r="G83" s="2" t="s">
        <v>13</v>
      </c>
      <c r="H83" s="3">
        <v>82.5</v>
      </c>
      <c r="I83" s="2" t="s">
        <v>317</v>
      </c>
    </row>
    <row r="84" spans="1:9" x14ac:dyDescent="0.2">
      <c r="A84" s="2" t="s">
        <v>296</v>
      </c>
      <c r="B84" s="2" t="s">
        <v>297</v>
      </c>
      <c r="C84" s="2" t="s">
        <v>11</v>
      </c>
      <c r="D84" s="2" t="s">
        <v>318</v>
      </c>
      <c r="E84" s="2" t="s">
        <v>11</v>
      </c>
      <c r="F84" s="6">
        <v>46199</v>
      </c>
      <c r="G84" s="2" t="s">
        <v>13</v>
      </c>
      <c r="H84" s="3">
        <v>101.2</v>
      </c>
      <c r="I84" s="2" t="s">
        <v>319</v>
      </c>
    </row>
    <row r="85" spans="1:9" x14ac:dyDescent="0.2">
      <c r="A85" s="2" t="s">
        <v>320</v>
      </c>
      <c r="B85" s="2" t="s">
        <v>321</v>
      </c>
      <c r="C85" s="2" t="s">
        <v>11</v>
      </c>
      <c r="D85" s="2" t="s">
        <v>322</v>
      </c>
      <c r="E85" s="2" t="s">
        <v>11</v>
      </c>
      <c r="F85" s="6">
        <v>46217</v>
      </c>
      <c r="G85" s="2" t="s">
        <v>13</v>
      </c>
      <c r="H85" s="3">
        <v>459</v>
      </c>
      <c r="I85" s="2" t="s">
        <v>323</v>
      </c>
    </row>
    <row r="86" spans="1:9" x14ac:dyDescent="0.2">
      <c r="A86" s="2" t="s">
        <v>324</v>
      </c>
      <c r="B86" s="2" t="s">
        <v>325</v>
      </c>
      <c r="C86" s="2" t="s">
        <v>11</v>
      </c>
      <c r="D86" s="2" t="s">
        <v>326</v>
      </c>
      <c r="E86" s="2" t="s">
        <v>11</v>
      </c>
      <c r="F86" s="6">
        <v>46206</v>
      </c>
      <c r="G86" s="2" t="s">
        <v>13</v>
      </c>
      <c r="H86" s="3">
        <v>80.5</v>
      </c>
      <c r="I86" s="2" t="s">
        <v>327</v>
      </c>
    </row>
    <row r="87" spans="1:9" x14ac:dyDescent="0.2">
      <c r="A87" s="2" t="s">
        <v>328</v>
      </c>
      <c r="B87" s="2" t="s">
        <v>329</v>
      </c>
      <c r="C87" s="2" t="s">
        <v>11</v>
      </c>
      <c r="D87" s="2" t="s">
        <v>330</v>
      </c>
      <c r="E87" s="2" t="s">
        <v>11</v>
      </c>
      <c r="F87" s="6">
        <v>46220</v>
      </c>
      <c r="G87" s="2" t="s">
        <v>13</v>
      </c>
      <c r="H87" s="3">
        <v>10000</v>
      </c>
      <c r="I87" s="2" t="s">
        <v>331</v>
      </c>
    </row>
    <row r="88" spans="1:9" x14ac:dyDescent="0.2">
      <c r="A88" s="2" t="s">
        <v>332</v>
      </c>
      <c r="B88" s="2" t="s">
        <v>333</v>
      </c>
      <c r="C88" s="2" t="s">
        <v>11</v>
      </c>
      <c r="D88" s="2" t="s">
        <v>334</v>
      </c>
      <c r="E88" s="2" t="s">
        <v>335</v>
      </c>
      <c r="F88" s="6">
        <v>46204</v>
      </c>
      <c r="G88" s="2" t="s">
        <v>13</v>
      </c>
      <c r="H88" s="3">
        <v>2246.08</v>
      </c>
      <c r="I88" s="2" t="s">
        <v>336</v>
      </c>
    </row>
    <row r="89" spans="1:9" x14ac:dyDescent="0.2">
      <c r="A89" s="2" t="s">
        <v>337</v>
      </c>
      <c r="B89" s="2" t="s">
        <v>338</v>
      </c>
      <c r="C89" s="2" t="s">
        <v>339</v>
      </c>
      <c r="D89" s="2" t="s">
        <v>340</v>
      </c>
      <c r="E89" s="2" t="s">
        <v>11</v>
      </c>
      <c r="F89" s="6">
        <v>46217</v>
      </c>
      <c r="G89" s="2" t="s">
        <v>13</v>
      </c>
      <c r="H89" s="3">
        <v>2870</v>
      </c>
      <c r="I89" s="2" t="s">
        <v>341</v>
      </c>
    </row>
    <row r="90" spans="1:9" x14ac:dyDescent="0.2">
      <c r="A90" s="2" t="s">
        <v>342</v>
      </c>
      <c r="B90" s="2" t="s">
        <v>343</v>
      </c>
      <c r="C90" s="2" t="s">
        <v>11</v>
      </c>
      <c r="D90" s="2" t="s">
        <v>344</v>
      </c>
      <c r="E90" s="2" t="s">
        <v>11</v>
      </c>
      <c r="F90" s="6">
        <v>46202</v>
      </c>
      <c r="G90" s="2" t="s">
        <v>13</v>
      </c>
      <c r="H90" s="3">
        <v>689.94</v>
      </c>
      <c r="I90" s="2" t="s">
        <v>345</v>
      </c>
    </row>
    <row r="91" spans="1:9" x14ac:dyDescent="0.2">
      <c r="A91" s="2" t="s">
        <v>346</v>
      </c>
      <c r="B91" s="2" t="s">
        <v>347</v>
      </c>
      <c r="C91" s="2" t="s">
        <v>348</v>
      </c>
      <c r="D91" s="2" t="s">
        <v>349</v>
      </c>
      <c r="E91" s="2" t="s">
        <v>11</v>
      </c>
      <c r="F91" s="6">
        <v>46203</v>
      </c>
      <c r="G91" s="2" t="s">
        <v>13</v>
      </c>
      <c r="H91" s="3">
        <v>315.31</v>
      </c>
      <c r="I91" s="2" t="s">
        <v>350</v>
      </c>
    </row>
    <row r="92" spans="1:9" x14ac:dyDescent="0.2">
      <c r="A92" s="2" t="s">
        <v>346</v>
      </c>
      <c r="B92" s="2" t="s">
        <v>347</v>
      </c>
      <c r="C92" s="2" t="s">
        <v>348</v>
      </c>
      <c r="D92" s="2" t="s">
        <v>351</v>
      </c>
      <c r="E92" s="2" t="s">
        <v>11</v>
      </c>
      <c r="F92" s="6">
        <v>46211</v>
      </c>
      <c r="G92" s="2" t="s">
        <v>13</v>
      </c>
      <c r="H92" s="3">
        <v>2339.1799999999998</v>
      </c>
      <c r="I92" s="2" t="s">
        <v>350</v>
      </c>
    </row>
    <row r="93" spans="1:9" ht="15" x14ac:dyDescent="0.2">
      <c r="H93" s="7">
        <f>SUM(H2:H92)</f>
        <v>787778.01999999979</v>
      </c>
    </row>
  </sheetData>
  <sheetProtection algorithmName="SHA-512" hashValue="yncnE2nSUYBK0n3p5UhPRU6zstZUGD6GAGW7hYG/o/VL6Ts7ABIXtpBptz+1qPosyfffhC2tCg9bykhcTUiAsw==" saltValue="+aobRXaYZxyGhcbAqQ4Xu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2026-07-20T22:27:58Z</dcterms:created>
  <dcterms:modified xsi:type="dcterms:W3CDTF">2026-07-20T22:27:58Z</dcterms:modified>
  <cp:category/>
</cp:coreProperties>
</file>