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/>
  <mc:AlternateContent xmlns:mc="http://schemas.openxmlformats.org/markup-compatibility/2006">
    <mc:Choice Requires="x15">
      <x15ac:absPath xmlns:x15ac="http://schemas.microsoft.com/office/spreadsheetml/2010/11/ac" url="https://louisvilleco1.sharepoint.com/sites/FinanceDepartment_MSTeam/Shared Documents/Accounts Payable/2026 Accounts Payable/2026 Warrant Lists/043026/"/>
    </mc:Choice>
  </mc:AlternateContent>
  <xr:revisionPtr revIDLastSave="0" documentId="8_{1ECBE6B2-48E1-4EB2-94A5-37C7093EBEE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VENDOR INVOICE LIST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55" i="2" l="1"/>
</calcChain>
</file>

<file path=xl/sharedStrings.xml><?xml version="1.0" encoding="utf-8"?>
<sst xmlns="http://schemas.openxmlformats.org/spreadsheetml/2006/main" count="380" uniqueCount="206">
  <si>
    <t>VENDOR</t>
  </si>
  <si>
    <t>NAME</t>
  </si>
  <si>
    <t>DBA</t>
  </si>
  <si>
    <t>INVOICE</t>
  </si>
  <si>
    <t>P.O.</t>
  </si>
  <si>
    <t>INV DATE</t>
  </si>
  <si>
    <t xml:space="preserve">WARRANT   </t>
  </si>
  <si>
    <t>INVOICE NET</t>
  </si>
  <si>
    <t>INVOICE DESCRIPTION</t>
  </si>
  <si>
    <t>14669</t>
  </si>
  <si>
    <t>AG INVESTIGATIONS LLC</t>
  </si>
  <si>
    <t/>
  </si>
  <si>
    <t>L-475</t>
  </si>
  <si>
    <t>043026</t>
  </si>
  <si>
    <t>Background Investigation for Desiree Gibble</t>
  </si>
  <si>
    <t>L-476</t>
  </si>
  <si>
    <t>Background Investigation for Victor Hummel</t>
  </si>
  <si>
    <t>14317</t>
  </si>
  <si>
    <t>AIS INDUSTRIAL &amp; CONSTRUCTION SUPPLY CO INC</t>
  </si>
  <si>
    <t>26-1027880-00</t>
  </si>
  <si>
    <t>Backfill Tamper</t>
  </si>
  <si>
    <t>14623</t>
  </si>
  <si>
    <t>ANOTHER MILESTONE LLC</t>
  </si>
  <si>
    <t>66114</t>
  </si>
  <si>
    <t>SportsTots Camps - 1/12/26-4/1/26</t>
  </si>
  <si>
    <t>13747</t>
  </si>
  <si>
    <t>AUTONATION TOYOTA SCION ARAPAHOE</t>
  </si>
  <si>
    <t>486724</t>
  </si>
  <si>
    <t>2026070</t>
  </si>
  <si>
    <t>Recreation and Senior Center Vehicle</t>
  </si>
  <si>
    <t>640</t>
  </si>
  <si>
    <t>BOULDER COUNTY</t>
  </si>
  <si>
    <t>AR 6728</t>
  </si>
  <si>
    <t>March 2026 Louisville BC Co-Responders</t>
  </si>
  <si>
    <t>16154</t>
  </si>
  <si>
    <t>BRIDGECO CAPITAL LLC</t>
  </si>
  <si>
    <t>SKID STEERS DIRECT</t>
  </si>
  <si>
    <t>55002</t>
  </si>
  <si>
    <t>2026091</t>
  </si>
  <si>
    <t>Skid Steer Bucket Bunker</t>
  </si>
  <si>
    <t>14403</t>
  </si>
  <si>
    <t>CALLAWAY GOLF</t>
  </si>
  <si>
    <t>942340730</t>
  </si>
  <si>
    <t>2026024</t>
  </si>
  <si>
    <t>Acct No. 18883 - Resale Merchandise</t>
  </si>
  <si>
    <t>16170</t>
  </si>
  <si>
    <t>CINCUENTA Y SIETE</t>
  </si>
  <si>
    <t>XAVIER CALDERON-SANCHEZ</t>
  </si>
  <si>
    <t>2025BAP</t>
  </si>
  <si>
    <t>2025 Sales Tax Business Assistance</t>
  </si>
  <si>
    <t>11223</t>
  </si>
  <si>
    <t>CIVIL ARTS INC</t>
  </si>
  <si>
    <t>2062-0-1</t>
  </si>
  <si>
    <t>101 S. Taylor Land Title Survey</t>
  </si>
  <si>
    <t>13315</t>
  </si>
  <si>
    <t>COLORADO BUREAU OF INVESTIGATION</t>
  </si>
  <si>
    <t>HR042126</t>
  </si>
  <si>
    <t>VENDOR BACKGROUND CHECK- HANSEN, ROCKY</t>
  </si>
  <si>
    <t>BM042126</t>
  </si>
  <si>
    <t>VENDOR BACKGROUND CHECK- BURKLEY, MATHEW</t>
  </si>
  <si>
    <t>MT042126</t>
  </si>
  <si>
    <t>VENDOR BACKGROUND CHECK- MCGRADY, TYLER</t>
  </si>
  <si>
    <t>GT042126</t>
  </si>
  <si>
    <t>VENDOR BACKGROUND CHECK- GRIFFIN, TROY</t>
  </si>
  <si>
    <t>EC042126</t>
  </si>
  <si>
    <t>VENDOR BACKGROUND CHECK- ENZMAN, CHUCK</t>
  </si>
  <si>
    <t>MB042126</t>
  </si>
  <si>
    <t>VENDOR BACKGROUND CHECK- MOORE, BRADY</t>
  </si>
  <si>
    <t>SD042126</t>
  </si>
  <si>
    <t>VENDOR BACKGROUND CHECK- SARGENT, DOMINIC</t>
  </si>
  <si>
    <t>15769</t>
  </si>
  <si>
    <t>CURTIS, JUSTUS, &amp; ZAHEDI, LLC</t>
  </si>
  <si>
    <t>21548</t>
  </si>
  <si>
    <t>Legal Services - March 2026</t>
  </si>
  <si>
    <t>15149</t>
  </si>
  <si>
    <t>DENALI WATER SOLUTIONS LLC</t>
  </si>
  <si>
    <t>INV1268593</t>
  </si>
  <si>
    <t>2026015</t>
  </si>
  <si>
    <t>WWTP Cake &amp; Fuel Surcharge</t>
  </si>
  <si>
    <t>14369</t>
  </si>
  <si>
    <t>ETG SYSTEMS INC</t>
  </si>
  <si>
    <t>5265692</t>
  </si>
  <si>
    <t>2025184</t>
  </si>
  <si>
    <t>Access Control - NWTP</t>
  </si>
  <si>
    <t>15523</t>
  </si>
  <si>
    <t>GOLF GURU LLC</t>
  </si>
  <si>
    <t>BRANDON SHUPICK</t>
  </si>
  <si>
    <t>BS042026</t>
  </si>
  <si>
    <t>Golf Lessons - 4/4/26-4/17/26</t>
  </si>
  <si>
    <t>BS040926</t>
  </si>
  <si>
    <t>Golf Lessons - 3/21/26-4/3/26</t>
  </si>
  <si>
    <t>2340</t>
  </si>
  <si>
    <t>GREEN SPOT INC</t>
  </si>
  <si>
    <t>0175187</t>
  </si>
  <si>
    <t>Arboretum Trees</t>
  </si>
  <si>
    <t>2415</t>
  </si>
  <si>
    <t>HARCROS CHEMICALS INC</t>
  </si>
  <si>
    <t>101027587</t>
  </si>
  <si>
    <t>2026005</t>
  </si>
  <si>
    <t>NWTP - Salt Morton Culinox 999, less $19 Credit</t>
  </si>
  <si>
    <t>101027587A</t>
  </si>
  <si>
    <t>NWTP - Potassium Permanganate</t>
  </si>
  <si>
    <t>16070</t>
  </si>
  <si>
    <t>INPWR, INC</t>
  </si>
  <si>
    <t>2622079</t>
  </si>
  <si>
    <t>1909- NEMA 4X DISCONNECT REPLACEMENT</t>
  </si>
  <si>
    <t>2622080</t>
  </si>
  <si>
    <t>1909- CHEM FEED PUMP HOA TROUBLESHOOT</t>
  </si>
  <si>
    <t>15279</t>
  </si>
  <si>
    <t>IXOM WATERCARE INC</t>
  </si>
  <si>
    <t>85087038</t>
  </si>
  <si>
    <t>2026040</t>
  </si>
  <si>
    <t>IXOM Bill Plan - Solar Bee Maintenance</t>
  </si>
  <si>
    <t>15028</t>
  </si>
  <si>
    <t>JANE F EVANS</t>
  </si>
  <si>
    <t>EJ041626</t>
  </si>
  <si>
    <t>Pomodoro Project - Final 50% Payment</t>
  </si>
  <si>
    <t>14219</t>
  </si>
  <si>
    <t>KIMLEY-HORN AND ASSOCIATES INC</t>
  </si>
  <si>
    <t>35513460R</t>
  </si>
  <si>
    <t>2024195</t>
  </si>
  <si>
    <t>SCWTP Concept - Services Rendered Through 3/31/26</t>
  </si>
  <si>
    <t>8059</t>
  </si>
  <si>
    <t>LOUISVILLE DOLPHINS SWIM TEAM</t>
  </si>
  <si>
    <t>1256</t>
  </si>
  <si>
    <t>Stroke Clinics - March 2026</t>
  </si>
  <si>
    <t>13429</t>
  </si>
  <si>
    <t>MANPOWER</t>
  </si>
  <si>
    <t>40055566</t>
  </si>
  <si>
    <t>Cust No. 02467105 - Aeration Labor</t>
  </si>
  <si>
    <t>15634</t>
  </si>
  <si>
    <t>MAUREEN SCHREINER</t>
  </si>
  <si>
    <t>ME042026</t>
  </si>
  <si>
    <t>6427</t>
  </si>
  <si>
    <t>NORTHERN COLO WATER CONSERVANCY DISTRICT</t>
  </si>
  <si>
    <t>13741</t>
  </si>
  <si>
    <t>2026 ASSESSMENT- WINDY GAP FIRMING PROJECT</t>
  </si>
  <si>
    <t>15716</t>
  </si>
  <si>
    <t>O'CONNOR INC.</t>
  </si>
  <si>
    <t>92544</t>
  </si>
  <si>
    <t>Coal Creek Golf Course - Resale Merchandise</t>
  </si>
  <si>
    <t>99999</t>
  </si>
  <si>
    <t>ONE TIME PAY VENDOR</t>
  </si>
  <si>
    <t>PN041726</t>
  </si>
  <si>
    <t>Travel Reimbursement - Las Vegas 4/7/26-4/10/26</t>
  </si>
  <si>
    <t>WR042226</t>
  </si>
  <si>
    <t>Travel Reimbursement for CAPRA Site Visit</t>
  </si>
  <si>
    <t>MD042226</t>
  </si>
  <si>
    <t>RD042226</t>
  </si>
  <si>
    <t>Rec Center Refund</t>
  </si>
  <si>
    <t>14271</t>
  </si>
  <si>
    <t>PIONEER MANUFACTURING COMPANY</t>
  </si>
  <si>
    <t>INV-293418</t>
  </si>
  <si>
    <t>Cust ID CI6853 - Athletic Field Paint</t>
  </si>
  <si>
    <t>13935</t>
  </si>
  <si>
    <t>ROCKY MOUNTAIN MUSIC INC</t>
  </si>
  <si>
    <t>1890</t>
  </si>
  <si>
    <t>Jeff and Paige - Earth Day Every Day! Event 2026</t>
  </si>
  <si>
    <t>16175</t>
  </si>
  <si>
    <t>RYLIND MANUFACTURING, INC.</t>
  </si>
  <si>
    <t>0020352-IN</t>
  </si>
  <si>
    <t>Plow Edge Kit</t>
  </si>
  <si>
    <t>16179</t>
  </si>
  <si>
    <t>SANITAS SPORTS</t>
  </si>
  <si>
    <t>BARRY LEE</t>
  </si>
  <si>
    <t>042226</t>
  </si>
  <si>
    <t>City Sponsorship Award - 6/24/26 Event</t>
  </si>
  <si>
    <t>14612</t>
  </si>
  <si>
    <t>SOME LIKE IT GREEN, LLC</t>
  </si>
  <si>
    <t>12495</t>
  </si>
  <si>
    <t>Monthly Plant Service - April 2026</t>
  </si>
  <si>
    <t>16161</t>
  </si>
  <si>
    <t>SOUPSMITH, LLC</t>
  </si>
  <si>
    <t>SOUPSMITH</t>
  </si>
  <si>
    <t>2026BAP</t>
  </si>
  <si>
    <t>16150</t>
  </si>
  <si>
    <t>SUPERTREES COLORADO LLC</t>
  </si>
  <si>
    <t>SUPERTREES INCORPORATED</t>
  </si>
  <si>
    <t>CO-INV105062</t>
  </si>
  <si>
    <t>CCGC Tree Supplies &amp; Planting</t>
  </si>
  <si>
    <t>CO-INV105009</t>
  </si>
  <si>
    <t>Arbor Master Training - 6/9/26-6/11/26</t>
  </si>
  <si>
    <t>14550</t>
  </si>
  <si>
    <t>TAYLOR MADE GOLF COMPANY INC</t>
  </si>
  <si>
    <t>39044937</t>
  </si>
  <si>
    <t>2026021</t>
  </si>
  <si>
    <t>Acct No. 632413 - Resale Merchandise</t>
  </si>
  <si>
    <t>15758</t>
  </si>
  <si>
    <t>TEXTRON E-Z-GO LLC</t>
  </si>
  <si>
    <t>94631070</t>
  </si>
  <si>
    <t>Golf Cart Supplies</t>
  </si>
  <si>
    <t>16157</t>
  </si>
  <si>
    <t>THE MAGIC FOOD BUS AT RELISH LLC</t>
  </si>
  <si>
    <t>THE MAGIC FOOD BUS AT RELISH</t>
  </si>
  <si>
    <t>6609</t>
  </si>
  <si>
    <t>THE TRAVELERSE INDEMNITY COMPANY</t>
  </si>
  <si>
    <t>C163117A UB-4</t>
  </si>
  <si>
    <t>Acct 3667M0083 Workers Comp Policy - May 2026</t>
  </si>
  <si>
    <t>16105</t>
  </si>
  <si>
    <t>TRAVIS RAMOS</t>
  </si>
  <si>
    <t>20260415</t>
  </si>
  <si>
    <t>1155 Pine St. Lease Payment #3 - May 2026</t>
  </si>
  <si>
    <t>14609</t>
  </si>
  <si>
    <t>WILBUR-ELLIS COMPANY LLC</t>
  </si>
  <si>
    <t>17718457</t>
  </si>
  <si>
    <t>Acct No. 2157891 - Fungicide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</si>
</sst>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theme="1"/>
      <name val="Arial"/>
      <family val="2"/>
    </font>
    <font>
      <sz val="10"/>
      <name val="Calibri"/>
      <family val="2"/>
    </font>
    <font>
      <b/>
      <sz val="10"/>
      <name val="Calibri"/>
      <family val="2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49" fontId="2" fillId="0" borderId="0" xfId="0" applyNumberFormat="1" applyFont="1" applyAlignment="1">
      <alignment vertical="top"/>
    </xf>
    <xf numFmtId="49" fontId="1" fillId="0" borderId="0" xfId="0" applyNumberFormat="1" applyFont="1" applyAlignment="1">
      <alignment vertical="top"/>
    </xf>
    <xf numFmtId="39" fontId="1" fillId="0" borderId="0" xfId="0" applyNumberFormat="1" applyFont="1" applyAlignment="1">
      <alignment vertical="top"/>
    </xf>
    <xf numFmtId="39" fontId="3" fillId="0" borderId="0" xfId="0" applyNumberFormat="1" applyFont="1" applyAlignment="1">
      <alignment vertical="top"/>
    </xf>
    <xf numFmtId="14" fontId="2" fillId="0" borderId="0" xfId="0" applyNumberFormat="1" applyFont="1" applyAlignment="1">
      <alignment vertical="top"/>
    </xf>
    <xf numFmtId="14" fontId="1" fillId="0" borderId="0" xfId="0" applyNumberFormat="1" applyFont="1" applyAlignment="1">
      <alignment vertical="top"/>
    </xf>
  </cellXfs>
  <cellStyles count="1">
    <cellStyle name="Normal" xfId="0" builtinId="0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19" formatCode="m/d/yyyy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30" formatCode="@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30" formatCode="@"/>
      <alignment horizontal="general" vertical="top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30" formatCode="@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30" formatCode="@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7" formatCode="#,##0.00_);\(#,##0.00\)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30" formatCode="@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30" formatCode="@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30" formatCode="@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30" formatCode="@"/>
      <alignment horizontal="general" vertical="top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E481EA2-D869-43C5-BC02-D2DB5FEFE745}" name="Table1" displayName="Table1" ref="A1:I54" totalsRowShown="0" headerRowDxfId="3" dataDxfId="4">
  <autoFilter ref="A1:I54" xr:uid="{0E481EA2-D869-43C5-BC02-D2DB5FEFE745}"/>
  <tableColumns count="9">
    <tableColumn id="1" xr3:uid="{2F163F9D-7A17-4347-89CD-DDEB32606D3B}" name="VENDOR" dataDxfId="10"/>
    <tableColumn id="2" xr3:uid="{5F31B1D4-2C67-4091-8694-04DAF64E79FC}" name="NAME" dataDxfId="9"/>
    <tableColumn id="3" xr3:uid="{7F3A8AB8-5C7C-4990-942A-71A4FDFCE76E}" name="DBA" dataDxfId="8"/>
    <tableColumn id="4" xr3:uid="{5168E260-A934-45B3-9221-9F4946529770}" name="INVOICE" dataDxfId="7"/>
    <tableColumn id="5" xr3:uid="{6C5F830B-6F56-42C7-A7AE-7942BD82D464}" name="P.O." dataDxfId="2"/>
    <tableColumn id="6" xr3:uid="{7C5B2480-6A2D-4528-A71A-5DAE3096EC3D}" name="INV DATE" dataDxfId="0"/>
    <tableColumn id="7" xr3:uid="{C4EF8F39-278E-4756-B405-664058D88374}" name="WARRANT   " dataDxfId="1"/>
    <tableColumn id="8" xr3:uid="{36853A0D-5499-4708-AFC6-9611D848B947}" name="INVOICE NET" dataDxfId="6"/>
    <tableColumn id="9" xr3:uid="{2C2A2F75-3C09-4476-85EE-3A37B14E8A69}" name="INVOICE DESCRIPTION" dataDxfId="5"/>
  </tableColumns>
  <tableStyleInfo name="TableStyleLight15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DDC9C1-5D9E-4ED4-B24E-055300AB19DA}">
  <dimension ref="A1:I55"/>
  <sheetViews>
    <sheetView tabSelected="1" topLeftCell="A19" workbookViewId="0">
      <selection activeCell="K17" sqref="K17"/>
    </sheetView>
  </sheetViews>
  <sheetFormatPr defaultRowHeight="12.75" x14ac:dyDescent="0.2"/>
  <cols>
    <col min="1" max="1" width="9.85546875" style="2" customWidth="1"/>
    <col min="2" max="2" width="39.28515625" style="2" customWidth="1"/>
    <col min="3" max="3" width="26.140625" style="2" customWidth="1"/>
    <col min="4" max="4" width="13.42578125" style="2" customWidth="1"/>
    <col min="5" max="5" width="8.28515625" style="2" customWidth="1"/>
    <col min="6" max="6" width="10.5703125" style="6" bestFit="1" customWidth="1"/>
    <col min="7" max="7" width="12.5703125" style="2" customWidth="1"/>
    <col min="8" max="8" width="13" style="3" customWidth="1"/>
    <col min="9" max="9" width="42.7109375" style="2" customWidth="1"/>
  </cols>
  <sheetData>
    <row r="1" spans="1:9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5" t="s">
        <v>5</v>
      </c>
      <c r="G1" s="1" t="s">
        <v>6</v>
      </c>
      <c r="H1" s="1" t="s">
        <v>7</v>
      </c>
      <c r="I1" s="1" t="s">
        <v>8</v>
      </c>
    </row>
    <row r="2" spans="1:9" x14ac:dyDescent="0.2">
      <c r="A2" s="2" t="s">
        <v>9</v>
      </c>
      <c r="B2" s="2" t="s">
        <v>10</v>
      </c>
      <c r="C2" s="2" t="s">
        <v>11</v>
      </c>
      <c r="D2" s="2" t="s">
        <v>12</v>
      </c>
      <c r="E2" s="2" t="s">
        <v>11</v>
      </c>
      <c r="F2" s="6">
        <v>46133</v>
      </c>
      <c r="G2" s="2" t="s">
        <v>13</v>
      </c>
      <c r="H2" s="3">
        <v>600</v>
      </c>
      <c r="I2" s="2" t="s">
        <v>14</v>
      </c>
    </row>
    <row r="3" spans="1:9" x14ac:dyDescent="0.2">
      <c r="A3" s="2" t="s">
        <v>9</v>
      </c>
      <c r="B3" s="2" t="s">
        <v>10</v>
      </c>
      <c r="C3" s="2" t="s">
        <v>11</v>
      </c>
      <c r="D3" s="2" t="s">
        <v>15</v>
      </c>
      <c r="E3" s="2" t="s">
        <v>11</v>
      </c>
      <c r="F3" s="6">
        <v>46133</v>
      </c>
      <c r="G3" s="2" t="s">
        <v>13</v>
      </c>
      <c r="H3" s="3">
        <v>600</v>
      </c>
      <c r="I3" s="2" t="s">
        <v>16</v>
      </c>
    </row>
    <row r="4" spans="1:9" x14ac:dyDescent="0.2">
      <c r="A4" s="2" t="s">
        <v>17</v>
      </c>
      <c r="B4" s="2" t="s">
        <v>18</v>
      </c>
      <c r="C4" s="2" t="s">
        <v>11</v>
      </c>
      <c r="D4" s="2" t="s">
        <v>19</v>
      </c>
      <c r="E4" s="2" t="s">
        <v>11</v>
      </c>
      <c r="F4" s="6">
        <v>46111</v>
      </c>
      <c r="G4" s="2" t="s">
        <v>13</v>
      </c>
      <c r="H4" s="3">
        <v>1073.57</v>
      </c>
      <c r="I4" s="2" t="s">
        <v>20</v>
      </c>
    </row>
    <row r="5" spans="1:9" x14ac:dyDescent="0.2">
      <c r="A5" s="2" t="s">
        <v>21</v>
      </c>
      <c r="B5" s="2" t="s">
        <v>22</v>
      </c>
      <c r="C5" s="2" t="s">
        <v>11</v>
      </c>
      <c r="D5" s="2" t="s">
        <v>23</v>
      </c>
      <c r="E5" s="2" t="s">
        <v>11</v>
      </c>
      <c r="F5" s="6">
        <v>46128</v>
      </c>
      <c r="G5" s="2" t="s">
        <v>13</v>
      </c>
      <c r="H5" s="3">
        <v>2803.5</v>
      </c>
      <c r="I5" s="2" t="s">
        <v>24</v>
      </c>
    </row>
    <row r="6" spans="1:9" x14ac:dyDescent="0.2">
      <c r="A6" s="2" t="s">
        <v>25</v>
      </c>
      <c r="B6" s="2" t="s">
        <v>26</v>
      </c>
      <c r="C6" s="2" t="s">
        <v>11</v>
      </c>
      <c r="D6" s="2" t="s">
        <v>27</v>
      </c>
      <c r="E6" s="2" t="s">
        <v>28</v>
      </c>
      <c r="F6" s="6">
        <v>46120</v>
      </c>
      <c r="G6" s="2" t="s">
        <v>13</v>
      </c>
      <c r="H6" s="3">
        <v>57260</v>
      </c>
      <c r="I6" s="2" t="s">
        <v>29</v>
      </c>
    </row>
    <row r="7" spans="1:9" x14ac:dyDescent="0.2">
      <c r="A7" s="2" t="s">
        <v>30</v>
      </c>
      <c r="B7" s="2" t="s">
        <v>31</v>
      </c>
      <c r="C7" s="2" t="s">
        <v>11</v>
      </c>
      <c r="D7" s="2" t="s">
        <v>32</v>
      </c>
      <c r="E7" s="2" t="s">
        <v>11</v>
      </c>
      <c r="F7" s="6">
        <v>46133</v>
      </c>
      <c r="G7" s="2" t="s">
        <v>13</v>
      </c>
      <c r="H7" s="3">
        <v>20072.96</v>
      </c>
      <c r="I7" s="2" t="s">
        <v>33</v>
      </c>
    </row>
    <row r="8" spans="1:9" x14ac:dyDescent="0.2">
      <c r="A8" s="2" t="s">
        <v>34</v>
      </c>
      <c r="B8" s="2" t="s">
        <v>35</v>
      </c>
      <c r="C8" s="2" t="s">
        <v>36</v>
      </c>
      <c r="D8" s="2" t="s">
        <v>37</v>
      </c>
      <c r="E8" s="2" t="s">
        <v>38</v>
      </c>
      <c r="F8" s="6">
        <v>46121</v>
      </c>
      <c r="G8" s="2" t="s">
        <v>13</v>
      </c>
      <c r="H8" s="3">
        <v>4950</v>
      </c>
      <c r="I8" s="2" t="s">
        <v>39</v>
      </c>
    </row>
    <row r="9" spans="1:9" x14ac:dyDescent="0.2">
      <c r="A9" s="2" t="s">
        <v>40</v>
      </c>
      <c r="B9" s="2" t="s">
        <v>41</v>
      </c>
      <c r="C9" s="2" t="s">
        <v>11</v>
      </c>
      <c r="D9" s="2" t="s">
        <v>42</v>
      </c>
      <c r="E9" s="2" t="s">
        <v>43</v>
      </c>
      <c r="F9" s="6">
        <v>46122</v>
      </c>
      <c r="G9" s="2" t="s">
        <v>13</v>
      </c>
      <c r="H9" s="3">
        <v>133.91999999999999</v>
      </c>
      <c r="I9" s="2" t="s">
        <v>44</v>
      </c>
    </row>
    <row r="10" spans="1:9" x14ac:dyDescent="0.2">
      <c r="A10" s="2" t="s">
        <v>45</v>
      </c>
      <c r="B10" s="2" t="s">
        <v>46</v>
      </c>
      <c r="C10" s="2" t="s">
        <v>47</v>
      </c>
      <c r="D10" s="2" t="s">
        <v>48</v>
      </c>
      <c r="E10" s="2" t="s">
        <v>11</v>
      </c>
      <c r="F10" s="6">
        <v>46128</v>
      </c>
      <c r="G10" s="2" t="s">
        <v>13</v>
      </c>
      <c r="H10" s="3">
        <v>2625.3</v>
      </c>
      <c r="I10" s="2" t="s">
        <v>49</v>
      </c>
    </row>
    <row r="11" spans="1:9" x14ac:dyDescent="0.2">
      <c r="A11" s="2" t="s">
        <v>50</v>
      </c>
      <c r="B11" s="2" t="s">
        <v>51</v>
      </c>
      <c r="C11" s="2" t="s">
        <v>11</v>
      </c>
      <c r="D11" s="2" t="s">
        <v>52</v>
      </c>
      <c r="E11" s="2" t="s">
        <v>11</v>
      </c>
      <c r="F11" s="6">
        <v>46134</v>
      </c>
      <c r="G11" s="2" t="s">
        <v>13</v>
      </c>
      <c r="H11" s="3">
        <v>7500</v>
      </c>
      <c r="I11" s="2" t="s">
        <v>53</v>
      </c>
    </row>
    <row r="12" spans="1:9" x14ac:dyDescent="0.2">
      <c r="A12" s="2" t="s">
        <v>54</v>
      </c>
      <c r="B12" s="2" t="s">
        <v>55</v>
      </c>
      <c r="C12" s="2" t="s">
        <v>11</v>
      </c>
      <c r="D12" s="2" t="s">
        <v>56</v>
      </c>
      <c r="E12" s="2" t="s">
        <v>11</v>
      </c>
      <c r="F12" s="6">
        <v>46135</v>
      </c>
      <c r="G12" s="2" t="s">
        <v>13</v>
      </c>
      <c r="H12" s="3">
        <v>39.5</v>
      </c>
      <c r="I12" s="2" t="s">
        <v>57</v>
      </c>
    </row>
    <row r="13" spans="1:9" x14ac:dyDescent="0.2">
      <c r="A13" s="2" t="s">
        <v>54</v>
      </c>
      <c r="B13" s="2" t="s">
        <v>55</v>
      </c>
      <c r="C13" s="2" t="s">
        <v>11</v>
      </c>
      <c r="D13" s="2" t="s">
        <v>58</v>
      </c>
      <c r="E13" s="2" t="s">
        <v>11</v>
      </c>
      <c r="F13" s="6">
        <v>46135</v>
      </c>
      <c r="G13" s="2" t="s">
        <v>13</v>
      </c>
      <c r="H13" s="3">
        <v>39.5</v>
      </c>
      <c r="I13" s="2" t="s">
        <v>59</v>
      </c>
    </row>
    <row r="14" spans="1:9" x14ac:dyDescent="0.2">
      <c r="A14" s="2" t="s">
        <v>54</v>
      </c>
      <c r="B14" s="2" t="s">
        <v>55</v>
      </c>
      <c r="C14" s="2" t="s">
        <v>11</v>
      </c>
      <c r="D14" s="2" t="s">
        <v>60</v>
      </c>
      <c r="E14" s="2" t="s">
        <v>11</v>
      </c>
      <c r="F14" s="6">
        <v>46135</v>
      </c>
      <c r="G14" s="2" t="s">
        <v>13</v>
      </c>
      <c r="H14" s="3">
        <v>39.5</v>
      </c>
      <c r="I14" s="2" t="s">
        <v>61</v>
      </c>
    </row>
    <row r="15" spans="1:9" x14ac:dyDescent="0.2">
      <c r="A15" s="2" t="s">
        <v>54</v>
      </c>
      <c r="B15" s="2" t="s">
        <v>55</v>
      </c>
      <c r="C15" s="2" t="s">
        <v>11</v>
      </c>
      <c r="D15" s="2" t="s">
        <v>62</v>
      </c>
      <c r="E15" s="2" t="s">
        <v>11</v>
      </c>
      <c r="F15" s="6">
        <v>46135</v>
      </c>
      <c r="G15" s="2" t="s">
        <v>13</v>
      </c>
      <c r="H15" s="3">
        <v>39.5</v>
      </c>
      <c r="I15" s="2" t="s">
        <v>63</v>
      </c>
    </row>
    <row r="16" spans="1:9" x14ac:dyDescent="0.2">
      <c r="A16" s="2" t="s">
        <v>54</v>
      </c>
      <c r="B16" s="2" t="s">
        <v>55</v>
      </c>
      <c r="C16" s="2" t="s">
        <v>11</v>
      </c>
      <c r="D16" s="2" t="s">
        <v>64</v>
      </c>
      <c r="E16" s="2" t="s">
        <v>11</v>
      </c>
      <c r="F16" s="6">
        <v>46135</v>
      </c>
      <c r="G16" s="2" t="s">
        <v>13</v>
      </c>
      <c r="H16" s="3">
        <v>39.5</v>
      </c>
      <c r="I16" s="2" t="s">
        <v>65</v>
      </c>
    </row>
    <row r="17" spans="1:9" x14ac:dyDescent="0.2">
      <c r="A17" s="2" t="s">
        <v>54</v>
      </c>
      <c r="B17" s="2" t="s">
        <v>55</v>
      </c>
      <c r="C17" s="2" t="s">
        <v>11</v>
      </c>
      <c r="D17" s="2" t="s">
        <v>66</v>
      </c>
      <c r="E17" s="2" t="s">
        <v>11</v>
      </c>
      <c r="F17" s="6">
        <v>46135</v>
      </c>
      <c r="G17" s="2" t="s">
        <v>13</v>
      </c>
      <c r="H17" s="3">
        <v>39.5</v>
      </c>
      <c r="I17" s="2" t="s">
        <v>67</v>
      </c>
    </row>
    <row r="18" spans="1:9" x14ac:dyDescent="0.2">
      <c r="A18" s="2" t="s">
        <v>54</v>
      </c>
      <c r="B18" s="2" t="s">
        <v>55</v>
      </c>
      <c r="C18" s="2" t="s">
        <v>11</v>
      </c>
      <c r="D18" s="2" t="s">
        <v>68</v>
      </c>
      <c r="E18" s="2" t="s">
        <v>11</v>
      </c>
      <c r="F18" s="6">
        <v>46135</v>
      </c>
      <c r="G18" s="2" t="s">
        <v>13</v>
      </c>
      <c r="H18" s="3">
        <v>39.5</v>
      </c>
      <c r="I18" s="2" t="s">
        <v>69</v>
      </c>
    </row>
    <row r="19" spans="1:9" x14ac:dyDescent="0.2">
      <c r="A19" s="2" t="s">
        <v>70</v>
      </c>
      <c r="B19" s="2" t="s">
        <v>71</v>
      </c>
      <c r="C19" s="2" t="s">
        <v>11</v>
      </c>
      <c r="D19" s="2" t="s">
        <v>72</v>
      </c>
      <c r="E19" s="2" t="s">
        <v>11</v>
      </c>
      <c r="F19" s="6">
        <v>46112</v>
      </c>
      <c r="G19" s="2" t="s">
        <v>13</v>
      </c>
      <c r="H19" s="3">
        <v>7374</v>
      </c>
      <c r="I19" s="2" t="s">
        <v>73</v>
      </c>
    </row>
    <row r="20" spans="1:9" x14ac:dyDescent="0.2">
      <c r="A20" s="2" t="s">
        <v>74</v>
      </c>
      <c r="B20" s="2" t="s">
        <v>75</v>
      </c>
      <c r="C20" s="2" t="s">
        <v>11</v>
      </c>
      <c r="D20" s="2" t="s">
        <v>76</v>
      </c>
      <c r="E20" s="2" t="s">
        <v>77</v>
      </c>
      <c r="F20" s="6">
        <v>46135</v>
      </c>
      <c r="G20" s="2" t="s">
        <v>13</v>
      </c>
      <c r="H20" s="3">
        <v>2466.4699999999998</v>
      </c>
      <c r="I20" s="2" t="s">
        <v>78</v>
      </c>
    </row>
    <row r="21" spans="1:9" x14ac:dyDescent="0.2">
      <c r="A21" s="2" t="s">
        <v>79</v>
      </c>
      <c r="B21" s="2" t="s">
        <v>80</v>
      </c>
      <c r="C21" s="2" t="s">
        <v>11</v>
      </c>
      <c r="D21" s="2" t="s">
        <v>81</v>
      </c>
      <c r="E21" s="2" t="s">
        <v>82</v>
      </c>
      <c r="F21" s="6">
        <v>46122</v>
      </c>
      <c r="G21" s="2" t="s">
        <v>13</v>
      </c>
      <c r="H21" s="3">
        <v>7879.61</v>
      </c>
      <c r="I21" s="2" t="s">
        <v>83</v>
      </c>
    </row>
    <row r="22" spans="1:9" x14ac:dyDescent="0.2">
      <c r="A22" s="2" t="s">
        <v>84</v>
      </c>
      <c r="B22" s="2" t="s">
        <v>85</v>
      </c>
      <c r="C22" s="2" t="s">
        <v>86</v>
      </c>
      <c r="D22" s="2" t="s">
        <v>87</v>
      </c>
      <c r="E22" s="2" t="s">
        <v>11</v>
      </c>
      <c r="F22" s="6">
        <v>46132</v>
      </c>
      <c r="G22" s="2" t="s">
        <v>13</v>
      </c>
      <c r="H22" s="3">
        <v>224</v>
      </c>
      <c r="I22" s="2" t="s">
        <v>88</v>
      </c>
    </row>
    <row r="23" spans="1:9" x14ac:dyDescent="0.2">
      <c r="A23" s="2" t="s">
        <v>84</v>
      </c>
      <c r="B23" s="2" t="s">
        <v>85</v>
      </c>
      <c r="C23" s="2" t="s">
        <v>86</v>
      </c>
      <c r="D23" s="2" t="s">
        <v>89</v>
      </c>
      <c r="E23" s="2" t="s">
        <v>11</v>
      </c>
      <c r="F23" s="6">
        <v>46121</v>
      </c>
      <c r="G23" s="2" t="s">
        <v>13</v>
      </c>
      <c r="H23" s="3">
        <v>504</v>
      </c>
      <c r="I23" s="2" t="s">
        <v>90</v>
      </c>
    </row>
    <row r="24" spans="1:9" x14ac:dyDescent="0.2">
      <c r="A24" s="2" t="s">
        <v>91</v>
      </c>
      <c r="B24" s="2" t="s">
        <v>92</v>
      </c>
      <c r="C24" s="2" t="s">
        <v>11</v>
      </c>
      <c r="D24" s="2" t="s">
        <v>93</v>
      </c>
      <c r="E24" s="2" t="s">
        <v>11</v>
      </c>
      <c r="F24" s="6">
        <v>46128</v>
      </c>
      <c r="G24" s="2" t="s">
        <v>13</v>
      </c>
      <c r="H24" s="3">
        <v>2908.25</v>
      </c>
      <c r="I24" s="2" t="s">
        <v>94</v>
      </c>
    </row>
    <row r="25" spans="1:9" x14ac:dyDescent="0.2">
      <c r="A25" s="2" t="s">
        <v>95</v>
      </c>
      <c r="B25" s="2" t="s">
        <v>96</v>
      </c>
      <c r="C25" s="2" t="s">
        <v>11</v>
      </c>
      <c r="D25" s="2" t="s">
        <v>97</v>
      </c>
      <c r="E25" s="2" t="s">
        <v>98</v>
      </c>
      <c r="F25" s="6">
        <v>46121</v>
      </c>
      <c r="G25" s="2" t="s">
        <v>13</v>
      </c>
      <c r="H25" s="3">
        <v>1843</v>
      </c>
      <c r="I25" s="2" t="s">
        <v>99</v>
      </c>
    </row>
    <row r="26" spans="1:9" x14ac:dyDescent="0.2">
      <c r="A26" s="2" t="s">
        <v>95</v>
      </c>
      <c r="B26" s="2" t="s">
        <v>96</v>
      </c>
      <c r="C26" s="2" t="s">
        <v>11</v>
      </c>
      <c r="D26" s="2" t="s">
        <v>100</v>
      </c>
      <c r="E26" s="2" t="s">
        <v>11</v>
      </c>
      <c r="F26" s="6">
        <v>46121</v>
      </c>
      <c r="G26" s="2" t="s">
        <v>13</v>
      </c>
      <c r="H26" s="3">
        <v>551.25</v>
      </c>
      <c r="I26" s="2" t="s">
        <v>101</v>
      </c>
    </row>
    <row r="27" spans="1:9" x14ac:dyDescent="0.2">
      <c r="A27" s="2" t="s">
        <v>102</v>
      </c>
      <c r="B27" s="2" t="s">
        <v>103</v>
      </c>
      <c r="C27" s="2" t="s">
        <v>11</v>
      </c>
      <c r="D27" s="2" t="s">
        <v>104</v>
      </c>
      <c r="E27" s="2" t="s">
        <v>11</v>
      </c>
      <c r="F27" s="6">
        <v>46136</v>
      </c>
      <c r="G27" s="2" t="s">
        <v>13</v>
      </c>
      <c r="H27" s="3">
        <v>1937</v>
      </c>
      <c r="I27" s="2" t="s">
        <v>105</v>
      </c>
    </row>
    <row r="28" spans="1:9" x14ac:dyDescent="0.2">
      <c r="A28" s="2" t="s">
        <v>102</v>
      </c>
      <c r="B28" s="2" t="s">
        <v>103</v>
      </c>
      <c r="C28" s="2" t="s">
        <v>11</v>
      </c>
      <c r="D28" s="2" t="s">
        <v>106</v>
      </c>
      <c r="E28" s="2" t="s">
        <v>11</v>
      </c>
      <c r="F28" s="6">
        <v>46136</v>
      </c>
      <c r="G28" s="2" t="s">
        <v>13</v>
      </c>
      <c r="H28" s="3">
        <v>992</v>
      </c>
      <c r="I28" s="2" t="s">
        <v>107</v>
      </c>
    </row>
    <row r="29" spans="1:9" x14ac:dyDescent="0.2">
      <c r="A29" s="2" t="s">
        <v>108</v>
      </c>
      <c r="B29" s="2" t="s">
        <v>109</v>
      </c>
      <c r="C29" s="2" t="s">
        <v>11</v>
      </c>
      <c r="D29" s="2" t="s">
        <v>110</v>
      </c>
      <c r="E29" s="2" t="s">
        <v>111</v>
      </c>
      <c r="F29" s="6">
        <v>46082</v>
      </c>
      <c r="G29" s="2" t="s">
        <v>13</v>
      </c>
      <c r="H29" s="3">
        <v>15240</v>
      </c>
      <c r="I29" s="2" t="s">
        <v>112</v>
      </c>
    </row>
    <row r="30" spans="1:9" x14ac:dyDescent="0.2">
      <c r="A30" s="2" t="s">
        <v>113</v>
      </c>
      <c r="B30" s="2" t="s">
        <v>114</v>
      </c>
      <c r="C30" s="2" t="s">
        <v>11</v>
      </c>
      <c r="D30" s="2" t="s">
        <v>115</v>
      </c>
      <c r="E30" s="2" t="s">
        <v>11</v>
      </c>
      <c r="F30" s="6">
        <v>46128</v>
      </c>
      <c r="G30" s="2" t="s">
        <v>13</v>
      </c>
      <c r="H30" s="3">
        <v>100</v>
      </c>
      <c r="I30" s="2" t="s">
        <v>116</v>
      </c>
    </row>
    <row r="31" spans="1:9" x14ac:dyDescent="0.2">
      <c r="A31" s="2" t="s">
        <v>117</v>
      </c>
      <c r="B31" s="2" t="s">
        <v>118</v>
      </c>
      <c r="C31" s="2" t="s">
        <v>11</v>
      </c>
      <c r="D31" s="2" t="s">
        <v>119</v>
      </c>
      <c r="E31" s="2" t="s">
        <v>120</v>
      </c>
      <c r="F31" s="6">
        <v>46112</v>
      </c>
      <c r="G31" s="2" t="s">
        <v>13</v>
      </c>
      <c r="H31" s="3">
        <v>7180</v>
      </c>
      <c r="I31" s="2" t="s">
        <v>121</v>
      </c>
    </row>
    <row r="32" spans="1:9" x14ac:dyDescent="0.2">
      <c r="A32" s="2" t="s">
        <v>122</v>
      </c>
      <c r="B32" s="2" t="s">
        <v>123</v>
      </c>
      <c r="C32" s="2" t="s">
        <v>11</v>
      </c>
      <c r="D32" s="2" t="s">
        <v>124</v>
      </c>
      <c r="E32" s="2" t="s">
        <v>11</v>
      </c>
      <c r="F32" s="6">
        <v>46112</v>
      </c>
      <c r="G32" s="2" t="s">
        <v>13</v>
      </c>
      <c r="H32" s="3">
        <v>6734</v>
      </c>
      <c r="I32" s="2" t="s">
        <v>125</v>
      </c>
    </row>
    <row r="33" spans="1:9" x14ac:dyDescent="0.2">
      <c r="A33" s="2" t="s">
        <v>126</v>
      </c>
      <c r="B33" s="2" t="s">
        <v>127</v>
      </c>
      <c r="C33" s="2" t="s">
        <v>11</v>
      </c>
      <c r="D33" s="2" t="s">
        <v>128</v>
      </c>
      <c r="E33" s="2" t="s">
        <v>11</v>
      </c>
      <c r="F33" s="6">
        <v>46131</v>
      </c>
      <c r="G33" s="2" t="s">
        <v>13</v>
      </c>
      <c r="H33" s="3">
        <v>1934.99</v>
      </c>
      <c r="I33" s="2" t="s">
        <v>129</v>
      </c>
    </row>
    <row r="34" spans="1:9" x14ac:dyDescent="0.2">
      <c r="A34" s="2" t="s">
        <v>130</v>
      </c>
      <c r="B34" s="2" t="s">
        <v>131</v>
      </c>
      <c r="C34" s="2" t="s">
        <v>11</v>
      </c>
      <c r="D34" s="2" t="s">
        <v>132</v>
      </c>
      <c r="E34" s="2" t="s">
        <v>11</v>
      </c>
      <c r="F34" s="6">
        <v>46132</v>
      </c>
      <c r="G34" s="2" t="s">
        <v>13</v>
      </c>
      <c r="H34" s="3">
        <v>409.5</v>
      </c>
      <c r="I34" s="2" t="s">
        <v>88</v>
      </c>
    </row>
    <row r="35" spans="1:9" x14ac:dyDescent="0.2">
      <c r="A35" s="2" t="s">
        <v>133</v>
      </c>
      <c r="B35" s="2" t="s">
        <v>134</v>
      </c>
      <c r="C35" s="2" t="s">
        <v>11</v>
      </c>
      <c r="D35" s="2" t="s">
        <v>135</v>
      </c>
      <c r="E35" s="2" t="s">
        <v>11</v>
      </c>
      <c r="F35" s="6">
        <v>46136</v>
      </c>
      <c r="G35" s="2" t="s">
        <v>13</v>
      </c>
      <c r="H35" s="3">
        <v>1189652.8799999999</v>
      </c>
      <c r="I35" s="2" t="s">
        <v>136</v>
      </c>
    </row>
    <row r="36" spans="1:9" x14ac:dyDescent="0.2">
      <c r="A36" s="2" t="s">
        <v>137</v>
      </c>
      <c r="B36" s="2" t="s">
        <v>138</v>
      </c>
      <c r="C36" s="2" t="s">
        <v>11</v>
      </c>
      <c r="D36" s="2" t="s">
        <v>139</v>
      </c>
      <c r="E36" s="2" t="s">
        <v>11</v>
      </c>
      <c r="F36" s="6">
        <v>46126</v>
      </c>
      <c r="G36" s="2" t="s">
        <v>13</v>
      </c>
      <c r="H36" s="3">
        <v>493.26</v>
      </c>
      <c r="I36" s="2" t="s">
        <v>140</v>
      </c>
    </row>
    <row r="37" spans="1:9" x14ac:dyDescent="0.2">
      <c r="A37" s="2" t="s">
        <v>141</v>
      </c>
      <c r="B37" s="2" t="s">
        <v>142</v>
      </c>
      <c r="C37" s="2" t="s">
        <v>11</v>
      </c>
      <c r="D37" s="2" t="s">
        <v>143</v>
      </c>
      <c r="E37" s="2" t="s">
        <v>11</v>
      </c>
      <c r="F37" s="6">
        <v>46129</v>
      </c>
      <c r="G37" s="2" t="s">
        <v>13</v>
      </c>
      <c r="H37" s="3">
        <v>467.05</v>
      </c>
      <c r="I37" s="2" t="s">
        <v>144</v>
      </c>
    </row>
    <row r="38" spans="1:9" x14ac:dyDescent="0.2">
      <c r="A38" s="2" t="s">
        <v>141</v>
      </c>
      <c r="B38" s="2" t="s">
        <v>142</v>
      </c>
      <c r="C38" s="2" t="s">
        <v>11</v>
      </c>
      <c r="D38" s="2" t="s">
        <v>145</v>
      </c>
      <c r="E38" s="2" t="s">
        <v>11</v>
      </c>
      <c r="F38" s="6">
        <v>46134</v>
      </c>
      <c r="G38" s="2" t="s">
        <v>13</v>
      </c>
      <c r="H38" s="3">
        <v>671.8</v>
      </c>
      <c r="I38" s="2" t="s">
        <v>146</v>
      </c>
    </row>
    <row r="39" spans="1:9" x14ac:dyDescent="0.2">
      <c r="A39" s="2" t="s">
        <v>141</v>
      </c>
      <c r="B39" s="2" t="s">
        <v>142</v>
      </c>
      <c r="C39" s="2" t="s">
        <v>11</v>
      </c>
      <c r="D39" s="2" t="s">
        <v>147</v>
      </c>
      <c r="E39" s="2" t="s">
        <v>11</v>
      </c>
      <c r="F39" s="6">
        <v>46134</v>
      </c>
      <c r="G39" s="2" t="s">
        <v>13</v>
      </c>
      <c r="H39" s="3">
        <v>421.08</v>
      </c>
      <c r="I39" s="2" t="s">
        <v>146</v>
      </c>
    </row>
    <row r="40" spans="1:9" x14ac:dyDescent="0.2">
      <c r="A40" s="2" t="s">
        <v>141</v>
      </c>
      <c r="B40" s="2" t="s">
        <v>142</v>
      </c>
      <c r="C40" s="2" t="s">
        <v>11</v>
      </c>
      <c r="D40" s="2" t="s">
        <v>148</v>
      </c>
      <c r="E40" s="2" t="s">
        <v>11</v>
      </c>
      <c r="F40" s="6">
        <v>46134</v>
      </c>
      <c r="G40" s="2" t="s">
        <v>13</v>
      </c>
      <c r="H40" s="3">
        <v>163</v>
      </c>
      <c r="I40" s="2" t="s">
        <v>149</v>
      </c>
    </row>
    <row r="41" spans="1:9" x14ac:dyDescent="0.2">
      <c r="A41" s="2" t="s">
        <v>150</v>
      </c>
      <c r="B41" s="2" t="s">
        <v>151</v>
      </c>
      <c r="C41" s="2" t="s">
        <v>11</v>
      </c>
      <c r="D41" s="2" t="s">
        <v>152</v>
      </c>
      <c r="E41" s="2" t="s">
        <v>11</v>
      </c>
      <c r="F41" s="6">
        <v>46129</v>
      </c>
      <c r="G41" s="2" t="s">
        <v>13</v>
      </c>
      <c r="H41" s="3">
        <v>4996.18</v>
      </c>
      <c r="I41" s="2" t="s">
        <v>153</v>
      </c>
    </row>
    <row r="42" spans="1:9" x14ac:dyDescent="0.2">
      <c r="A42" s="2" t="s">
        <v>154</v>
      </c>
      <c r="B42" s="2" t="s">
        <v>155</v>
      </c>
      <c r="C42" s="2" t="s">
        <v>11</v>
      </c>
      <c r="D42" s="2" t="s">
        <v>156</v>
      </c>
      <c r="E42" s="2" t="s">
        <v>11</v>
      </c>
      <c r="F42" s="6">
        <v>46120</v>
      </c>
      <c r="G42" s="2" t="s">
        <v>13</v>
      </c>
      <c r="H42" s="3">
        <v>3500</v>
      </c>
      <c r="I42" s="2" t="s">
        <v>157</v>
      </c>
    </row>
    <row r="43" spans="1:9" x14ac:dyDescent="0.2">
      <c r="A43" s="2" t="s">
        <v>158</v>
      </c>
      <c r="B43" s="2" t="s">
        <v>159</v>
      </c>
      <c r="C43" s="2" t="s">
        <v>11</v>
      </c>
      <c r="D43" s="2" t="s">
        <v>160</v>
      </c>
      <c r="E43" s="2" t="s">
        <v>11</v>
      </c>
      <c r="F43" s="6">
        <v>45608</v>
      </c>
      <c r="G43" s="2" t="s">
        <v>13</v>
      </c>
      <c r="H43" s="3">
        <v>1065.5999999999999</v>
      </c>
      <c r="I43" s="2" t="s">
        <v>161</v>
      </c>
    </row>
    <row r="44" spans="1:9" x14ac:dyDescent="0.2">
      <c r="A44" s="2" t="s">
        <v>162</v>
      </c>
      <c r="B44" s="2" t="s">
        <v>163</v>
      </c>
      <c r="C44" s="2" t="s">
        <v>164</v>
      </c>
      <c r="D44" s="2" t="s">
        <v>165</v>
      </c>
      <c r="E44" s="2" t="s">
        <v>11</v>
      </c>
      <c r="F44" s="6">
        <v>46134</v>
      </c>
      <c r="G44" s="2" t="s">
        <v>13</v>
      </c>
      <c r="H44" s="3">
        <v>1000</v>
      </c>
      <c r="I44" s="2" t="s">
        <v>166</v>
      </c>
    </row>
    <row r="45" spans="1:9" x14ac:dyDescent="0.2">
      <c r="A45" s="2" t="s">
        <v>167</v>
      </c>
      <c r="B45" s="2" t="s">
        <v>168</v>
      </c>
      <c r="C45" s="2" t="s">
        <v>11</v>
      </c>
      <c r="D45" s="2" t="s">
        <v>169</v>
      </c>
      <c r="E45" s="2" t="s">
        <v>11</v>
      </c>
      <c r="F45" s="6">
        <v>46113</v>
      </c>
      <c r="G45" s="2" t="s">
        <v>13</v>
      </c>
      <c r="H45" s="3">
        <v>90</v>
      </c>
      <c r="I45" s="2" t="s">
        <v>170</v>
      </c>
    </row>
    <row r="46" spans="1:9" x14ac:dyDescent="0.2">
      <c r="A46" s="2" t="s">
        <v>171</v>
      </c>
      <c r="B46" s="2" t="s">
        <v>172</v>
      </c>
      <c r="C46" s="2" t="s">
        <v>173</v>
      </c>
      <c r="D46" s="2" t="s">
        <v>174</v>
      </c>
      <c r="E46" s="2" t="s">
        <v>11</v>
      </c>
      <c r="F46" s="6">
        <v>46128</v>
      </c>
      <c r="G46" s="2" t="s">
        <v>13</v>
      </c>
      <c r="H46" s="3">
        <v>5672.98</v>
      </c>
      <c r="I46" s="2" t="s">
        <v>49</v>
      </c>
    </row>
    <row r="47" spans="1:9" x14ac:dyDescent="0.2">
      <c r="A47" s="2" t="s">
        <v>175</v>
      </c>
      <c r="B47" s="2" t="s">
        <v>176</v>
      </c>
      <c r="C47" s="2" t="s">
        <v>177</v>
      </c>
      <c r="D47" s="2" t="s">
        <v>178</v>
      </c>
      <c r="E47" s="2" t="s">
        <v>11</v>
      </c>
      <c r="F47" s="6">
        <v>46128</v>
      </c>
      <c r="G47" s="2" t="s">
        <v>13</v>
      </c>
      <c r="H47" s="3">
        <v>2375</v>
      </c>
      <c r="I47" s="2" t="s">
        <v>179</v>
      </c>
    </row>
    <row r="48" spans="1:9" x14ac:dyDescent="0.2">
      <c r="A48" s="2" t="s">
        <v>175</v>
      </c>
      <c r="B48" s="2" t="s">
        <v>176</v>
      </c>
      <c r="C48" s="2" t="s">
        <v>177</v>
      </c>
      <c r="D48" s="2" t="s">
        <v>180</v>
      </c>
      <c r="E48" s="2" t="s">
        <v>11</v>
      </c>
      <c r="F48" s="6">
        <v>46092</v>
      </c>
      <c r="G48" s="2" t="s">
        <v>13</v>
      </c>
      <c r="H48" s="3">
        <v>2400</v>
      </c>
      <c r="I48" s="2" t="s">
        <v>181</v>
      </c>
    </row>
    <row r="49" spans="1:9" x14ac:dyDescent="0.2">
      <c r="A49" s="2" t="s">
        <v>182</v>
      </c>
      <c r="B49" s="2" t="s">
        <v>183</v>
      </c>
      <c r="C49" s="2" t="s">
        <v>11</v>
      </c>
      <c r="D49" s="2" t="s">
        <v>184</v>
      </c>
      <c r="E49" s="2" t="s">
        <v>185</v>
      </c>
      <c r="F49" s="6">
        <v>46122</v>
      </c>
      <c r="G49" s="2" t="s">
        <v>13</v>
      </c>
      <c r="H49" s="3">
        <v>249.88</v>
      </c>
      <c r="I49" s="2" t="s">
        <v>186</v>
      </c>
    </row>
    <row r="50" spans="1:9" x14ac:dyDescent="0.2">
      <c r="A50" s="2" t="s">
        <v>187</v>
      </c>
      <c r="B50" s="2" t="s">
        <v>188</v>
      </c>
      <c r="C50" s="2" t="s">
        <v>11</v>
      </c>
      <c r="D50" s="2" t="s">
        <v>189</v>
      </c>
      <c r="E50" s="2" t="s">
        <v>11</v>
      </c>
      <c r="F50" s="6">
        <v>46129</v>
      </c>
      <c r="G50" s="2" t="s">
        <v>13</v>
      </c>
      <c r="H50" s="3">
        <v>315.02</v>
      </c>
      <c r="I50" s="2" t="s">
        <v>190</v>
      </c>
    </row>
    <row r="51" spans="1:9" x14ac:dyDescent="0.2">
      <c r="A51" s="2" t="s">
        <v>191</v>
      </c>
      <c r="B51" s="2" t="s">
        <v>192</v>
      </c>
      <c r="C51" s="2" t="s">
        <v>193</v>
      </c>
      <c r="D51" s="2" t="s">
        <v>48</v>
      </c>
      <c r="E51" s="2" t="s">
        <v>11</v>
      </c>
      <c r="F51" s="6">
        <v>46128</v>
      </c>
      <c r="G51" s="2" t="s">
        <v>13</v>
      </c>
      <c r="H51" s="3">
        <v>4542.12</v>
      </c>
      <c r="I51" s="2" t="s">
        <v>49</v>
      </c>
    </row>
    <row r="52" spans="1:9" x14ac:dyDescent="0.2">
      <c r="A52" s="2" t="s">
        <v>194</v>
      </c>
      <c r="B52" s="2" t="s">
        <v>195</v>
      </c>
      <c r="C52" s="2" t="s">
        <v>11</v>
      </c>
      <c r="D52" s="2" t="s">
        <v>196</v>
      </c>
      <c r="E52" s="2" t="s">
        <v>11</v>
      </c>
      <c r="F52" s="6">
        <v>46125</v>
      </c>
      <c r="G52" s="2" t="s">
        <v>13</v>
      </c>
      <c r="H52" s="3">
        <v>13196.3</v>
      </c>
      <c r="I52" s="2" t="s">
        <v>197</v>
      </c>
    </row>
    <row r="53" spans="1:9" x14ac:dyDescent="0.2">
      <c r="A53" s="2" t="s">
        <v>198</v>
      </c>
      <c r="B53" s="2" t="s">
        <v>199</v>
      </c>
      <c r="C53" s="2" t="s">
        <v>11</v>
      </c>
      <c r="D53" s="2" t="s">
        <v>200</v>
      </c>
      <c r="E53" s="2" t="s">
        <v>11</v>
      </c>
      <c r="F53" s="6">
        <v>46127</v>
      </c>
      <c r="G53" s="2" t="s">
        <v>13</v>
      </c>
      <c r="H53" s="3">
        <v>10000</v>
      </c>
      <c r="I53" s="2" t="s">
        <v>201</v>
      </c>
    </row>
    <row r="54" spans="1:9" x14ac:dyDescent="0.2">
      <c r="A54" s="2" t="s">
        <v>202</v>
      </c>
      <c r="B54" s="2" t="s">
        <v>203</v>
      </c>
      <c r="C54" s="2" t="s">
        <v>11</v>
      </c>
      <c r="D54" s="2" t="s">
        <v>204</v>
      </c>
      <c r="E54" s="2" t="s">
        <v>11</v>
      </c>
      <c r="F54" s="6">
        <v>46115</v>
      </c>
      <c r="G54" s="2" t="s">
        <v>13</v>
      </c>
      <c r="H54" s="3">
        <v>2883.2</v>
      </c>
      <c r="I54" s="2" t="s">
        <v>205</v>
      </c>
    </row>
    <row r="55" spans="1:9" ht="15" x14ac:dyDescent="0.2">
      <c r="H55" s="4">
        <f>SUM(H2:H54)</f>
        <v>1400329.1700000002</v>
      </c>
    </row>
  </sheetData>
  <sheetProtection algorithmName="SHA-512" hashValue="EVtO/Wy14oM1MajpJbDsaXd0eu14qa5d1s2+fNtwBEKRFKzFmA76Lln8KMcneAuSKGjO3O/vC7ytYe9Buts5cw==" saltValue="iLt83iSMNO1/7AZmuUizBA==" spinCount="100000" sheet="1" objects="1" scenarios="1" selectLockedCells="1" selectUnlockedCells="1"/>
  <pageMargins left="0.75" right="0.75" top="1" bottom="1" header="0.5" footer="0.5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DE554951BC84241A4D44833F3621C02" ma:contentTypeVersion="15" ma:contentTypeDescription="Create a new document." ma:contentTypeScope="" ma:versionID="0d8937c2da49d0e86ac59b12ed4902c4">
  <xsd:schema xmlns:xsd="http://www.w3.org/2001/XMLSchema" xmlns:xs="http://www.w3.org/2001/XMLSchema" xmlns:p="http://schemas.microsoft.com/office/2006/metadata/properties" xmlns:ns2="f26936b1-f983-4c36-8ba5-6d46504a3cc2" xmlns:ns3="2b9fb097-b9c8-4330-a7d6-0336ed407582" targetNamespace="http://schemas.microsoft.com/office/2006/metadata/properties" ma:root="true" ma:fieldsID="72845f7c2870b6c20f49b8c9544118bb" ns2:_="" ns3:_="">
    <xsd:import namespace="f26936b1-f983-4c36-8ba5-6d46504a3cc2"/>
    <xsd:import namespace="2b9fb097-b9c8-4330-a7d6-0336ed40758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26936b1-f983-4c36-8ba5-6d46504a3cc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bee9cb55-0279-4b78-8f80-2426bd56577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9fb097-b9c8-4330-a7d6-0336ed407582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bf22ab5b-728a-4c87-82ff-e67fc1fe051f}" ma:internalName="TaxCatchAll" ma:showField="CatchAllData" ma:web="2b9fb097-b9c8-4330-a7d6-0336ed40758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26936b1-f983-4c36-8ba5-6d46504a3cc2">
      <Terms xmlns="http://schemas.microsoft.com/office/infopath/2007/PartnerControls"/>
    </lcf76f155ced4ddcb4097134ff3c332f>
    <TaxCatchAll xmlns="2b9fb097-b9c8-4330-a7d6-0336ed407582" xsi:nil="true"/>
  </documentManagement>
</p:properties>
</file>

<file path=customXml/itemProps1.xml><?xml version="1.0" encoding="utf-8"?>
<ds:datastoreItem xmlns:ds="http://schemas.openxmlformats.org/officeDocument/2006/customXml" ds:itemID="{CB010A87-2817-49C2-AA4E-298D69D48671}"/>
</file>

<file path=customXml/itemProps2.xml><?xml version="1.0" encoding="utf-8"?>
<ds:datastoreItem xmlns:ds="http://schemas.openxmlformats.org/officeDocument/2006/customXml" ds:itemID="{2EDA0186-B929-4097-8A8F-B66D5F379873}"/>
</file>

<file path=customXml/itemProps3.xml><?xml version="1.0" encoding="utf-8"?>
<ds:datastoreItem xmlns:ds="http://schemas.openxmlformats.org/officeDocument/2006/customXml" ds:itemID="{B9147B17-99B3-484E-9C67-4604F2D85D41}"/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VENDOR INVOICE LIST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Jordan Gotski</dc:creator>
  <cp:keywords/>
  <dc:description/>
  <cp:lastModifiedBy>Jordan Gotski</cp:lastModifiedBy>
  <dcterms:created xsi:type="dcterms:W3CDTF">2026-04-28T15:02:05Z</dcterms:created>
  <dcterms:modified xsi:type="dcterms:W3CDTF">2026-04-28T15:02:05Z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0x010100BDE554951BC84241A4D44833F3621C02</vt:lpwstr>
  </property>
</Properties>
</file>