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40226/"/>
    </mc:Choice>
  </mc:AlternateContent>
  <xr:revisionPtr revIDLastSave="0" documentId="8_{BC75D168-09A5-46F4-854E-FC0CF7370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2" l="1"/>
</calcChain>
</file>

<file path=xl/sharedStrings.xml><?xml version="1.0" encoding="utf-8"?>
<sst xmlns="http://schemas.openxmlformats.org/spreadsheetml/2006/main" count="499" uniqueCount="243">
  <si>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</si>
  <si>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</si>
  <si>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</si>
  <si>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</si>
  <si>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</si>
  <si>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</si>
  <si>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</si>
  <si>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</si>
  <si>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</si>
  <si>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15080</t>
  </si>
  <si>
    <t>ACTIVE MINDS</t>
  </si>
  <si>
    <t>SJB ENTERPRISES, LLC</t>
  </si>
  <si>
    <t>22988</t>
  </si>
  <si>
    <t/>
  </si>
  <si>
    <t>040226</t>
  </si>
  <si>
    <t>LPLF Adult Programming</t>
  </si>
  <si>
    <t>14121</t>
  </si>
  <si>
    <t>ACUSHNET COMPANY</t>
  </si>
  <si>
    <t>922471709</t>
  </si>
  <si>
    <t>2026027</t>
  </si>
  <si>
    <t>Acct No. US00002149 - Resale Merchandise</t>
  </si>
  <si>
    <t>922497876</t>
  </si>
  <si>
    <t>922517067</t>
  </si>
  <si>
    <t>922497878</t>
  </si>
  <si>
    <t>922271446</t>
  </si>
  <si>
    <t>14547</t>
  </si>
  <si>
    <t>ADIDAS AMERICA INC</t>
  </si>
  <si>
    <t>6164985007</t>
  </si>
  <si>
    <t>2026020</t>
  </si>
  <si>
    <t>Cust No. 38058001 - Resale Merchandise</t>
  </si>
  <si>
    <t>6165013586</t>
  </si>
  <si>
    <t>Cust No. 38058999 - Resale Merchandise</t>
  </si>
  <si>
    <t>6165069449</t>
  </si>
  <si>
    <t>6165018243</t>
  </si>
  <si>
    <t>6164974409</t>
  </si>
  <si>
    <t>6165096170</t>
  </si>
  <si>
    <t>6165036497</t>
  </si>
  <si>
    <t>6165024755</t>
  </si>
  <si>
    <t>14669</t>
  </si>
  <si>
    <t>AG INVESTIGATIONS LLC</t>
  </si>
  <si>
    <t>L-474</t>
  </si>
  <si>
    <t>10801</t>
  </si>
  <si>
    <t>BADGER METER INC</t>
  </si>
  <si>
    <t>1794313</t>
  </si>
  <si>
    <t>2026083</t>
  </si>
  <si>
    <t>Cust No. 51080 - 2026 Water Meters</t>
  </si>
  <si>
    <t>15363</t>
  </si>
  <si>
    <t>BERMUDA SANDS APPAREL</t>
  </si>
  <si>
    <t>127977</t>
  </si>
  <si>
    <t>Cust #812732 - Resale Merchandise</t>
  </si>
  <si>
    <t>5754</t>
  </si>
  <si>
    <t>BNSF RAILWAY COMPANY</t>
  </si>
  <si>
    <t>26003140</t>
  </si>
  <si>
    <t>Contract #BF77914 - Land Lease 4/12/26-4/11/27</t>
  </si>
  <si>
    <t>640</t>
  </si>
  <si>
    <t>BOULDER COUNTY</t>
  </si>
  <si>
    <t>Louisville2026KICP</t>
  </si>
  <si>
    <t>KICP Annual Partnership Contribution - 2026</t>
  </si>
  <si>
    <t>15547</t>
  </si>
  <si>
    <t>BSN SPORTS LLC</t>
  </si>
  <si>
    <t>933274543</t>
  </si>
  <si>
    <t>Cust #12149101 - Parks Uniforms</t>
  </si>
  <si>
    <t>933324835</t>
  </si>
  <si>
    <t>Cust #12149101 - Parks/Open Space Uniforms</t>
  </si>
  <si>
    <t>14403</t>
  </si>
  <si>
    <t>CALLAWAY GOLF</t>
  </si>
  <si>
    <t>942026734</t>
  </si>
  <si>
    <t>2026024</t>
  </si>
  <si>
    <t>Acct #18883 - Resale Merchandise</t>
  </si>
  <si>
    <t>10900</t>
  </si>
  <si>
    <t>CAROL CREECH</t>
  </si>
  <si>
    <t>CC031426</t>
  </si>
  <si>
    <t>ADA For Elizabeth - Spring/Summer Classes 2026</t>
  </si>
  <si>
    <t>920</t>
  </si>
  <si>
    <t>CEM SALES AND SERVICE INC</t>
  </si>
  <si>
    <t>I2502884</t>
  </si>
  <si>
    <t>2026069</t>
  </si>
  <si>
    <t>Control Panel &amp; Install for Spray Pad Filter</t>
  </si>
  <si>
    <t>2220</t>
  </si>
  <si>
    <t>CHEMTRADE CHEMICALS US LLC</t>
  </si>
  <si>
    <t>90369374</t>
  </si>
  <si>
    <t>2026009</t>
  </si>
  <si>
    <t>Cust No. 401485 - NWTP Chemicals</t>
  </si>
  <si>
    <t>90369375</t>
  </si>
  <si>
    <t>Cust No. 401485 - SWTP Chemicals</t>
  </si>
  <si>
    <t>13260</t>
  </si>
  <si>
    <t>CLIFTON LARSON ALLEN LLP</t>
  </si>
  <si>
    <t>L261132935</t>
  </si>
  <si>
    <t>Utility Services - February 2026</t>
  </si>
  <si>
    <t>9973</t>
  </si>
  <si>
    <t>CPS DISTRIBUTORS INC</t>
  </si>
  <si>
    <t>0023517475-001</t>
  </si>
  <si>
    <t>2026049</t>
  </si>
  <si>
    <t>Acct #12010000 - Elite Red Field Conditioner</t>
  </si>
  <si>
    <t>11476</t>
  </si>
  <si>
    <t>SOLSBURY HILL LLC</t>
  </si>
  <si>
    <t>S6262053.001</t>
  </si>
  <si>
    <t>2026053</t>
  </si>
  <si>
    <t>Cust No. 1268 - Irrigation Supplies</t>
  </si>
  <si>
    <t>10638</t>
  </si>
  <si>
    <t>DLT SOLUTIONS LLC</t>
  </si>
  <si>
    <t>5408531A</t>
  </si>
  <si>
    <t>AUTODESK SOFTWARE SUBSCRIPTION RENEWAL- 2026</t>
  </si>
  <si>
    <t>15375</t>
  </si>
  <si>
    <t>DONNA L. MAYO</t>
  </si>
  <si>
    <t>MD031926</t>
  </si>
  <si>
    <t>Mah Jongg Class - 3/9/26-3/18/26</t>
  </si>
  <si>
    <t>1520</t>
  </si>
  <si>
    <t>DRCOG</t>
  </si>
  <si>
    <t>027686</t>
  </si>
  <si>
    <t>0013 DPM- 50% of 2026 DRAPP/NEARMAP</t>
  </si>
  <si>
    <t>14619</t>
  </si>
  <si>
    <t>DUNLOP SPORTS AMERICAS</t>
  </si>
  <si>
    <t>ROGER CLEVELAND GOLF CO INC</t>
  </si>
  <si>
    <t>8839332 SO</t>
  </si>
  <si>
    <t>Cust PO 46082 - Resale Merchandise</t>
  </si>
  <si>
    <t>8865008 SO</t>
  </si>
  <si>
    <t>14531</t>
  </si>
  <si>
    <t>E3 SIGNS</t>
  </si>
  <si>
    <t>8084-27</t>
  </si>
  <si>
    <t>2025233</t>
  </si>
  <si>
    <t>Wayfinding Signage - Phase Two</t>
  </si>
  <si>
    <t>14369</t>
  </si>
  <si>
    <t>ETG SYSTEMS INC</t>
  </si>
  <si>
    <t>5255212</t>
  </si>
  <si>
    <t>2026036</t>
  </si>
  <si>
    <t>ETG Access Control Phase 1 - Arts Center</t>
  </si>
  <si>
    <t>5255213</t>
  </si>
  <si>
    <t>ETG Access Control Phase 1 - City Services</t>
  </si>
  <si>
    <t>5255214</t>
  </si>
  <si>
    <t>ETG Access Control Phase 1 - Police/Court</t>
  </si>
  <si>
    <t>16159</t>
  </si>
  <si>
    <t>GABRIEL BALOGH</t>
  </si>
  <si>
    <t>040326</t>
  </si>
  <si>
    <t>Musical Entertainment - First Friday 4/3/26</t>
  </si>
  <si>
    <t>16088</t>
  </si>
  <si>
    <t>INLINER SOLUTIONS LLC</t>
  </si>
  <si>
    <t>1318666 1R</t>
  </si>
  <si>
    <t>2025239</t>
  </si>
  <si>
    <t>Sewer Lining Proj No. 1318666 - Pay App #1</t>
  </si>
  <si>
    <t>14219</t>
  </si>
  <si>
    <t>KIMLEY-HORN AND ASSOCIATES INC</t>
  </si>
  <si>
    <t>34773262</t>
  </si>
  <si>
    <t>2023438</t>
  </si>
  <si>
    <t>Proj No. 096489009.3 - Services thru 1/31/26</t>
  </si>
  <si>
    <t>34911933</t>
  </si>
  <si>
    <t>2025207</t>
  </si>
  <si>
    <t>South Street Underpass - Services thru 1/31/26</t>
  </si>
  <si>
    <t>14592</t>
  </si>
  <si>
    <t>LIVE OAK BANK</t>
  </si>
  <si>
    <t>CO-17-308A-202512-03</t>
  </si>
  <si>
    <t>Premises #300864286 &amp; #303956051- December 2025</t>
  </si>
  <si>
    <t>15723</t>
  </si>
  <si>
    <t>MAGDO MUSIC</t>
  </si>
  <si>
    <t>BRETT MAGDOVITZ</t>
  </si>
  <si>
    <t>09-032426</t>
  </si>
  <si>
    <t>MagdoMusic Classes - 2/22/26-3/29/26</t>
  </si>
  <si>
    <t>15959</t>
  </si>
  <si>
    <t>MEMBERSPORTS INC.</t>
  </si>
  <si>
    <t>MS-3663-14013</t>
  </si>
  <si>
    <t>Cust ID 3663 - Subscription April 2026</t>
  </si>
  <si>
    <t>99999</t>
  </si>
  <si>
    <t>ONE TIME PAY VENDOR</t>
  </si>
  <si>
    <t>GA031626-001</t>
  </si>
  <si>
    <t>Happy Hour Presentation - Black Cowboys</t>
  </si>
  <si>
    <t>ZK032526</t>
  </si>
  <si>
    <t>Rec Center Refund</t>
  </si>
  <si>
    <t>BM031926</t>
  </si>
  <si>
    <t>FACADE031826</t>
  </si>
  <si>
    <t>Facade Improvement Reimbursement</t>
  </si>
  <si>
    <t>00031247</t>
  </si>
  <si>
    <t>Refund for Duplicate Transportation Impact Fee</t>
  </si>
  <si>
    <t>AB032326</t>
  </si>
  <si>
    <t>Mileage Reimbursement - Backflow Class 3/16-3/20</t>
  </si>
  <si>
    <t>GJ032426</t>
  </si>
  <si>
    <t>Computer Loan Reimbursement</t>
  </si>
  <si>
    <t>14899</t>
  </si>
  <si>
    <t>OTAK INC</t>
  </si>
  <si>
    <t>000012600108</t>
  </si>
  <si>
    <t>2025206</t>
  </si>
  <si>
    <t>Proj No. 022224.A00- Inspection Svcs thru 12/31/25</t>
  </si>
  <si>
    <t>3735</t>
  </si>
  <si>
    <t>PETTY CASH</t>
  </si>
  <si>
    <t>032526</t>
  </si>
  <si>
    <t>City Hall Petty Cash Replenishment</t>
  </si>
  <si>
    <t>14144</t>
  </si>
  <si>
    <t>PING INC</t>
  </si>
  <si>
    <t>2026100137770</t>
  </si>
  <si>
    <t>2026023</t>
  </si>
  <si>
    <t>Cust No. US40692 - Resale Merchandise</t>
  </si>
  <si>
    <t>2026100128587</t>
  </si>
  <si>
    <t>2026100133651</t>
  </si>
  <si>
    <t>14675</t>
  </si>
  <si>
    <t>POINT AND PAY LLC</t>
  </si>
  <si>
    <t>PNP8826-00-0226-0001</t>
  </si>
  <si>
    <t>Utility Billing Fees - February 2026</t>
  </si>
  <si>
    <t>670</t>
  </si>
  <si>
    <t>RESOURCE CENTRAL</t>
  </si>
  <si>
    <t>6645</t>
  </si>
  <si>
    <t>2026064</t>
  </si>
  <si>
    <t>2026 Resource Central Water Conservation Programs</t>
  </si>
  <si>
    <t>15989</t>
  </si>
  <si>
    <t>RVE, INC</t>
  </si>
  <si>
    <t>RVI PLANNING &amp; LANDSCAPE ARCHITECTURE, INC.</t>
  </si>
  <si>
    <t>0012600149</t>
  </si>
  <si>
    <t>2025116</t>
  </si>
  <si>
    <t>Louisville PULSE Phase 1 - work thru 1/31/26</t>
  </si>
  <si>
    <t>15956</t>
  </si>
  <si>
    <t>SUPL SUPPLIES LLC</t>
  </si>
  <si>
    <t>LUKE NEIL SORENSEN</t>
  </si>
  <si>
    <t>116</t>
  </si>
  <si>
    <t>PD Vending Services</t>
  </si>
  <si>
    <t>15606</t>
  </si>
  <si>
    <t>T-MOBILE USA INC</t>
  </si>
  <si>
    <t>L2603200128</t>
  </si>
  <si>
    <t>Prospective Precision Location Information - Searc</t>
  </si>
  <si>
    <t>14550</t>
  </si>
  <si>
    <t>TAYLOR MADE GOLF COMPANY INC</t>
  </si>
  <si>
    <t>38932915</t>
  </si>
  <si>
    <t>2026021</t>
  </si>
  <si>
    <t>Acct No. 632413 - Resale Merchandise</t>
  </si>
  <si>
    <t>38979232</t>
  </si>
  <si>
    <t>Credit Memo - Product Transfer</t>
  </si>
  <si>
    <t>38948996</t>
  </si>
  <si>
    <t>38976288</t>
  </si>
  <si>
    <t>15627</t>
  </si>
  <si>
    <t>THE LOUISVILLE HISTORY FOUNDATION, INC.</t>
  </si>
  <si>
    <t>Q12026</t>
  </si>
  <si>
    <t>Reconciliation of Museum Membership/Donations</t>
  </si>
  <si>
    <t>6609</t>
  </si>
  <si>
    <t>THE TRAVELERSE INDEMNITY COMPANY</t>
  </si>
  <si>
    <t>C163117A UB-3</t>
  </si>
  <si>
    <t>Acct 3667M0083 Workers Comp Policy - April 2026</t>
  </si>
  <si>
    <t>14614</t>
  </si>
  <si>
    <t>TIMOTHY D BOWEN</t>
  </si>
  <si>
    <t>PLAY-WELL TEKNOLOGIES</t>
  </si>
  <si>
    <t>DB27973</t>
  </si>
  <si>
    <t>Explore Coding Camp - 3/16/26-3/19/26</t>
  </si>
  <si>
    <t>16105</t>
  </si>
  <si>
    <t>TRAVIS RAMOS</t>
  </si>
  <si>
    <t>20260401</t>
  </si>
  <si>
    <t>1155 Pine St. Lease Payment #2 - April 2026</t>
  </si>
  <si>
    <t xml:space="preserve">Background Checks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</si>
</sst>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23DCE2-FDFC-46A3-9F38-DA29FBE2A115}" name="Table1" displayName="Table1" ref="A1:I72" totalsRowCount="1" headerRowDxfId="9" dataDxfId="10">
  <autoFilter ref="A1:I71" xr:uid="{8823DCE2-FDFC-46A3-9F38-DA29FBE2A115}"/>
  <tableColumns count="9">
    <tableColumn id="1" xr3:uid="{52D973C8-AA71-4A4D-BF00-863B10364C53}" name="VENDOR" dataDxfId="19" totalsRowDxfId="8"/>
    <tableColumn id="2" xr3:uid="{E8294F86-6A4E-4B49-ADE1-8183AD554EF8}" name="NAME" dataDxfId="18" totalsRowDxfId="7"/>
    <tableColumn id="3" xr3:uid="{6F2E23C9-046B-4233-9302-4247A9E0A396}" name="DBA" dataDxfId="17" totalsRowDxfId="6"/>
    <tableColumn id="4" xr3:uid="{5F7251B6-ED9D-4053-9150-15B20BB03C49}" name="INVOICE" dataDxfId="16" totalsRowDxfId="5"/>
    <tableColumn id="5" xr3:uid="{8BED4DD6-FF3F-450E-87B6-61CEDE1A71CC}" name="P.O." dataDxfId="15" totalsRowDxfId="4"/>
    <tableColumn id="6" xr3:uid="{69B65B78-AFB5-4305-A58A-ACB606778673}" name="INV DATE" dataDxfId="14" totalsRowDxfId="3"/>
    <tableColumn id="7" xr3:uid="{B87D4FF9-3E9A-4FF4-9023-73B7F0871C72}" name="WARRANT   " dataDxfId="13" totalsRowDxfId="2"/>
    <tableColumn id="8" xr3:uid="{820772F0-EF14-42E1-81D5-9D95284E2CA1}" name="INVOICE NET" totalsRowFunction="sum" dataDxfId="12" totalsRowDxfId="1"/>
    <tableColumn id="9" xr3:uid="{6479C7F3-AAFF-4376-821D-6A34C164EA3F}" name="INVOICE DESCRIPTION" dataDxfId="1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FC650-2C0A-4ECC-8FB6-0746C9D801D7}">
  <dimension ref="A1:I72"/>
  <sheetViews>
    <sheetView tabSelected="1" topLeftCell="A40" workbookViewId="0">
      <selection activeCell="K27" sqref="K27"/>
    </sheetView>
  </sheetViews>
  <sheetFormatPr defaultRowHeight="12.75" x14ac:dyDescent="0.2"/>
  <cols>
    <col min="1" max="1" width="9.85546875" style="2" customWidth="1"/>
    <col min="2" max="2" width="35.42578125" style="2" bestFit="1" customWidth="1"/>
    <col min="3" max="3" width="39.42578125" style="2" bestFit="1" customWidth="1"/>
    <col min="4" max="4" width="20.140625" style="2" customWidth="1"/>
    <col min="5" max="5" width="8" style="2" bestFit="1" customWidth="1"/>
    <col min="6" max="6" width="10.42578125" style="5" bestFit="1" customWidth="1"/>
    <col min="7" max="7" width="12.5703125" style="2" customWidth="1"/>
    <col min="8" max="8" width="13" style="3" customWidth="1"/>
    <col min="9" max="9" width="45.425781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46101</v>
      </c>
      <c r="G2" s="2" t="s">
        <v>14</v>
      </c>
      <c r="H2" s="3">
        <v>235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13</v>
      </c>
      <c r="D3" s="2" t="s">
        <v>18</v>
      </c>
      <c r="E3" s="2" t="s">
        <v>19</v>
      </c>
      <c r="F3" s="5">
        <v>46092</v>
      </c>
      <c r="G3" s="2" t="s">
        <v>14</v>
      </c>
      <c r="H3" s="3">
        <v>130.97</v>
      </c>
      <c r="I3" s="2" t="s">
        <v>20</v>
      </c>
    </row>
    <row r="4" spans="1:9" x14ac:dyDescent="0.2">
      <c r="A4" s="2" t="s">
        <v>16</v>
      </c>
      <c r="B4" s="2" t="s">
        <v>17</v>
      </c>
      <c r="C4" s="2" t="s">
        <v>13</v>
      </c>
      <c r="D4" s="2" t="s">
        <v>21</v>
      </c>
      <c r="E4" s="2" t="s">
        <v>19</v>
      </c>
      <c r="F4" s="5">
        <v>46094</v>
      </c>
      <c r="G4" s="2" t="s">
        <v>14</v>
      </c>
      <c r="H4" s="3">
        <v>1349.3</v>
      </c>
      <c r="I4" s="2" t="s">
        <v>20</v>
      </c>
    </row>
    <row r="5" spans="1:9" x14ac:dyDescent="0.2">
      <c r="A5" s="2" t="s">
        <v>16</v>
      </c>
      <c r="B5" s="2" t="s">
        <v>17</v>
      </c>
      <c r="C5" s="2" t="s">
        <v>13</v>
      </c>
      <c r="D5" s="2" t="s">
        <v>22</v>
      </c>
      <c r="E5" s="2" t="s">
        <v>19</v>
      </c>
      <c r="F5" s="5">
        <v>46097</v>
      </c>
      <c r="G5" s="2" t="s">
        <v>14</v>
      </c>
      <c r="H5" s="3">
        <v>905.84</v>
      </c>
      <c r="I5" s="2" t="s">
        <v>20</v>
      </c>
    </row>
    <row r="6" spans="1:9" x14ac:dyDescent="0.2">
      <c r="A6" s="2" t="s">
        <v>16</v>
      </c>
      <c r="B6" s="2" t="s">
        <v>17</v>
      </c>
      <c r="C6" s="2" t="s">
        <v>13</v>
      </c>
      <c r="D6" s="2" t="s">
        <v>23</v>
      </c>
      <c r="E6" s="2" t="s">
        <v>19</v>
      </c>
      <c r="F6" s="5">
        <v>46094</v>
      </c>
      <c r="G6" s="2" t="s">
        <v>14</v>
      </c>
      <c r="H6" s="3">
        <v>145.31</v>
      </c>
      <c r="I6" s="2" t="s">
        <v>20</v>
      </c>
    </row>
    <row r="7" spans="1:9" x14ac:dyDescent="0.2">
      <c r="A7" s="2" t="s">
        <v>16</v>
      </c>
      <c r="B7" s="2" t="s">
        <v>17</v>
      </c>
      <c r="C7" s="2" t="s">
        <v>13</v>
      </c>
      <c r="D7" s="2" t="s">
        <v>24</v>
      </c>
      <c r="E7" s="2" t="s">
        <v>19</v>
      </c>
      <c r="F7" s="5">
        <v>46069</v>
      </c>
      <c r="G7" s="2" t="s">
        <v>14</v>
      </c>
      <c r="H7" s="3">
        <v>2133.85</v>
      </c>
      <c r="I7" s="2" t="s">
        <v>20</v>
      </c>
    </row>
    <row r="8" spans="1:9" x14ac:dyDescent="0.2">
      <c r="A8" s="2" t="s">
        <v>25</v>
      </c>
      <c r="B8" s="2" t="s">
        <v>26</v>
      </c>
      <c r="C8" s="2" t="s">
        <v>13</v>
      </c>
      <c r="D8" s="2" t="s">
        <v>27</v>
      </c>
      <c r="E8" s="2" t="s">
        <v>28</v>
      </c>
      <c r="F8" s="5">
        <v>46079</v>
      </c>
      <c r="G8" s="2" t="s">
        <v>14</v>
      </c>
      <c r="H8" s="3">
        <v>1399.5</v>
      </c>
      <c r="I8" s="2" t="s">
        <v>29</v>
      </c>
    </row>
    <row r="9" spans="1:9" x14ac:dyDescent="0.2">
      <c r="A9" s="2" t="s">
        <v>25</v>
      </c>
      <c r="B9" s="2" t="s">
        <v>26</v>
      </c>
      <c r="C9" s="2" t="s">
        <v>13</v>
      </c>
      <c r="D9" s="2" t="s">
        <v>30</v>
      </c>
      <c r="E9" s="2" t="s">
        <v>28</v>
      </c>
      <c r="F9" s="5">
        <v>46084</v>
      </c>
      <c r="G9" s="2" t="s">
        <v>14</v>
      </c>
      <c r="H9" s="3">
        <v>331.2</v>
      </c>
      <c r="I9" s="2" t="s">
        <v>31</v>
      </c>
    </row>
    <row r="10" spans="1:9" x14ac:dyDescent="0.2">
      <c r="A10" s="2" t="s">
        <v>25</v>
      </c>
      <c r="B10" s="2" t="s">
        <v>26</v>
      </c>
      <c r="C10" s="2" t="s">
        <v>13</v>
      </c>
      <c r="D10" s="2" t="s">
        <v>32</v>
      </c>
      <c r="E10" s="2" t="s">
        <v>28</v>
      </c>
      <c r="F10" s="5">
        <v>46093</v>
      </c>
      <c r="G10" s="2" t="s">
        <v>14</v>
      </c>
      <c r="H10" s="3">
        <v>1239.5999999999999</v>
      </c>
      <c r="I10" s="2" t="s">
        <v>31</v>
      </c>
    </row>
    <row r="11" spans="1:9" x14ac:dyDescent="0.2">
      <c r="A11" s="2" t="s">
        <v>25</v>
      </c>
      <c r="B11" s="2" t="s">
        <v>26</v>
      </c>
      <c r="C11" s="2" t="s">
        <v>13</v>
      </c>
      <c r="D11" s="2" t="s">
        <v>33</v>
      </c>
      <c r="E11" s="2" t="s">
        <v>28</v>
      </c>
      <c r="F11" s="5">
        <v>46084</v>
      </c>
      <c r="G11" s="2" t="s">
        <v>14</v>
      </c>
      <c r="H11" s="3">
        <v>280.8</v>
      </c>
      <c r="I11" s="2" t="s">
        <v>31</v>
      </c>
    </row>
    <row r="12" spans="1:9" x14ac:dyDescent="0.2">
      <c r="A12" s="2" t="s">
        <v>25</v>
      </c>
      <c r="B12" s="2" t="s">
        <v>26</v>
      </c>
      <c r="C12" s="2" t="s">
        <v>13</v>
      </c>
      <c r="D12" s="2" t="s">
        <v>34</v>
      </c>
      <c r="E12" s="2" t="s">
        <v>28</v>
      </c>
      <c r="F12" s="5">
        <v>46078</v>
      </c>
      <c r="G12" s="2" t="s">
        <v>14</v>
      </c>
      <c r="H12" s="3">
        <v>1152.5</v>
      </c>
      <c r="I12" s="2" t="s">
        <v>31</v>
      </c>
    </row>
    <row r="13" spans="1:9" x14ac:dyDescent="0.2">
      <c r="A13" s="2" t="s">
        <v>25</v>
      </c>
      <c r="B13" s="2" t="s">
        <v>26</v>
      </c>
      <c r="C13" s="2" t="s">
        <v>13</v>
      </c>
      <c r="D13" s="2" t="s">
        <v>35</v>
      </c>
      <c r="E13" s="2" t="s">
        <v>28</v>
      </c>
      <c r="F13" s="5">
        <v>46098</v>
      </c>
      <c r="G13" s="2" t="s">
        <v>14</v>
      </c>
      <c r="H13" s="3">
        <v>45</v>
      </c>
      <c r="I13" s="2" t="s">
        <v>31</v>
      </c>
    </row>
    <row r="14" spans="1:9" x14ac:dyDescent="0.2">
      <c r="A14" s="2" t="s">
        <v>25</v>
      </c>
      <c r="B14" s="2" t="s">
        <v>26</v>
      </c>
      <c r="C14" s="2" t="s">
        <v>13</v>
      </c>
      <c r="D14" s="2" t="s">
        <v>36</v>
      </c>
      <c r="E14" s="2" t="s">
        <v>28</v>
      </c>
      <c r="F14" s="5">
        <v>46087</v>
      </c>
      <c r="G14" s="2" t="s">
        <v>14</v>
      </c>
      <c r="H14" s="3">
        <v>86.5</v>
      </c>
      <c r="I14" s="2" t="s">
        <v>31</v>
      </c>
    </row>
    <row r="15" spans="1:9" x14ac:dyDescent="0.2">
      <c r="A15" s="2" t="s">
        <v>25</v>
      </c>
      <c r="B15" s="2" t="s">
        <v>26</v>
      </c>
      <c r="C15" s="2" t="s">
        <v>13</v>
      </c>
      <c r="D15" s="2" t="s">
        <v>37</v>
      </c>
      <c r="E15" s="2" t="s">
        <v>28</v>
      </c>
      <c r="F15" s="5">
        <v>46085</v>
      </c>
      <c r="G15" s="2" t="s">
        <v>14</v>
      </c>
      <c r="H15" s="3">
        <v>238</v>
      </c>
      <c r="I15" s="2" t="s">
        <v>31</v>
      </c>
    </row>
    <row r="16" spans="1:9" x14ac:dyDescent="0.2">
      <c r="A16" s="2" t="s">
        <v>38</v>
      </c>
      <c r="B16" s="2" t="s">
        <v>39</v>
      </c>
      <c r="C16" s="2" t="s">
        <v>13</v>
      </c>
      <c r="D16" s="2" t="s">
        <v>40</v>
      </c>
      <c r="E16" s="2" t="s">
        <v>13</v>
      </c>
      <c r="F16" s="5">
        <v>46107</v>
      </c>
      <c r="G16" s="2" t="s">
        <v>14</v>
      </c>
      <c r="H16" s="3">
        <v>1200</v>
      </c>
      <c r="I16" s="2" t="s">
        <v>242</v>
      </c>
    </row>
    <row r="17" spans="1:9" x14ac:dyDescent="0.2">
      <c r="A17" s="2" t="s">
        <v>41</v>
      </c>
      <c r="B17" s="2" t="s">
        <v>42</v>
      </c>
      <c r="C17" s="2" t="s">
        <v>13</v>
      </c>
      <c r="D17" s="2" t="s">
        <v>43</v>
      </c>
      <c r="E17" s="2" t="s">
        <v>44</v>
      </c>
      <c r="F17" s="5">
        <v>46104</v>
      </c>
      <c r="G17" s="2" t="s">
        <v>14</v>
      </c>
      <c r="H17" s="3">
        <v>13965.42</v>
      </c>
      <c r="I17" s="2" t="s">
        <v>45</v>
      </c>
    </row>
    <row r="18" spans="1:9" x14ac:dyDescent="0.2">
      <c r="A18" s="2" t="s">
        <v>46</v>
      </c>
      <c r="B18" s="2" t="s">
        <v>47</v>
      </c>
      <c r="C18" s="2" t="s">
        <v>13</v>
      </c>
      <c r="D18" s="2" t="s">
        <v>48</v>
      </c>
      <c r="E18" s="2" t="s">
        <v>13</v>
      </c>
      <c r="F18" s="5">
        <v>46077</v>
      </c>
      <c r="G18" s="2" t="s">
        <v>14</v>
      </c>
      <c r="H18" s="3">
        <v>1167.32</v>
      </c>
      <c r="I18" s="2" t="s">
        <v>49</v>
      </c>
    </row>
    <row r="19" spans="1:9" x14ac:dyDescent="0.2">
      <c r="A19" s="2" t="s">
        <v>50</v>
      </c>
      <c r="B19" s="2" t="s">
        <v>51</v>
      </c>
      <c r="C19" s="2" t="s">
        <v>13</v>
      </c>
      <c r="D19" s="2" t="s">
        <v>52</v>
      </c>
      <c r="E19" s="2" t="s">
        <v>13</v>
      </c>
      <c r="F19" s="5">
        <v>46083</v>
      </c>
      <c r="G19" s="2" t="s">
        <v>14</v>
      </c>
      <c r="H19" s="3">
        <v>25543.07</v>
      </c>
      <c r="I19" s="2" t="s">
        <v>53</v>
      </c>
    </row>
    <row r="20" spans="1:9" x14ac:dyDescent="0.2">
      <c r="A20" s="2" t="s">
        <v>54</v>
      </c>
      <c r="B20" s="2" t="s">
        <v>55</v>
      </c>
      <c r="C20" s="2" t="s">
        <v>13</v>
      </c>
      <c r="D20" s="2" t="s">
        <v>56</v>
      </c>
      <c r="E20" s="2" t="s">
        <v>13</v>
      </c>
      <c r="F20" s="5">
        <v>46099</v>
      </c>
      <c r="G20" s="2" t="s">
        <v>14</v>
      </c>
      <c r="H20" s="3">
        <v>21200</v>
      </c>
      <c r="I20" s="2" t="s">
        <v>57</v>
      </c>
    </row>
    <row r="21" spans="1:9" x14ac:dyDescent="0.2">
      <c r="A21" s="2" t="s">
        <v>58</v>
      </c>
      <c r="B21" s="2" t="s">
        <v>59</v>
      </c>
      <c r="C21" s="2" t="s">
        <v>13</v>
      </c>
      <c r="D21" s="2" t="s">
        <v>60</v>
      </c>
      <c r="E21" s="2" t="s">
        <v>13</v>
      </c>
      <c r="F21" s="5">
        <v>46077</v>
      </c>
      <c r="G21" s="2" t="s">
        <v>14</v>
      </c>
      <c r="H21" s="3">
        <v>148.91</v>
      </c>
      <c r="I21" s="2" t="s">
        <v>61</v>
      </c>
    </row>
    <row r="22" spans="1:9" x14ac:dyDescent="0.2">
      <c r="A22" s="2" t="s">
        <v>58</v>
      </c>
      <c r="B22" s="2" t="s">
        <v>59</v>
      </c>
      <c r="C22" s="2" t="s">
        <v>13</v>
      </c>
      <c r="D22" s="2" t="s">
        <v>62</v>
      </c>
      <c r="E22" s="2" t="s">
        <v>13</v>
      </c>
      <c r="F22" s="5">
        <v>46077</v>
      </c>
      <c r="G22" s="2" t="s">
        <v>14</v>
      </c>
      <c r="H22" s="3">
        <v>156.78</v>
      </c>
      <c r="I22" s="2" t="s">
        <v>63</v>
      </c>
    </row>
    <row r="23" spans="1:9" x14ac:dyDescent="0.2">
      <c r="A23" s="2" t="s">
        <v>64</v>
      </c>
      <c r="B23" s="2" t="s">
        <v>65</v>
      </c>
      <c r="C23" s="2" t="s">
        <v>13</v>
      </c>
      <c r="D23" s="2" t="s">
        <v>66</v>
      </c>
      <c r="E23" s="2" t="s">
        <v>67</v>
      </c>
      <c r="F23" s="5">
        <v>46077</v>
      </c>
      <c r="G23" s="2" t="s">
        <v>14</v>
      </c>
      <c r="H23" s="3">
        <v>5160.08</v>
      </c>
      <c r="I23" s="2" t="s">
        <v>68</v>
      </c>
    </row>
    <row r="24" spans="1:9" x14ac:dyDescent="0.2">
      <c r="A24" s="2" t="s">
        <v>69</v>
      </c>
      <c r="B24" s="2" t="s">
        <v>70</v>
      </c>
      <c r="C24" s="2" t="s">
        <v>13</v>
      </c>
      <c r="D24" s="2" t="s">
        <v>71</v>
      </c>
      <c r="E24" s="2" t="s">
        <v>13</v>
      </c>
      <c r="F24" s="5">
        <v>46095</v>
      </c>
      <c r="G24" s="2" t="s">
        <v>14</v>
      </c>
      <c r="H24" s="3">
        <v>46.5</v>
      </c>
      <c r="I24" s="2" t="s">
        <v>72</v>
      </c>
    </row>
    <row r="25" spans="1:9" x14ac:dyDescent="0.2">
      <c r="A25" s="2" t="s">
        <v>73</v>
      </c>
      <c r="B25" s="2" t="s">
        <v>74</v>
      </c>
      <c r="C25" s="2" t="s">
        <v>13</v>
      </c>
      <c r="D25" s="2" t="s">
        <v>75</v>
      </c>
      <c r="E25" s="2" t="s">
        <v>76</v>
      </c>
      <c r="F25" s="5">
        <v>46100</v>
      </c>
      <c r="G25" s="2" t="s">
        <v>14</v>
      </c>
      <c r="H25" s="3">
        <v>9717.9599999999991</v>
      </c>
      <c r="I25" s="2" t="s">
        <v>77</v>
      </c>
    </row>
    <row r="26" spans="1:9" x14ac:dyDescent="0.2">
      <c r="A26" s="2" t="s">
        <v>78</v>
      </c>
      <c r="B26" s="2" t="s">
        <v>79</v>
      </c>
      <c r="C26" s="2" t="s">
        <v>13</v>
      </c>
      <c r="D26" s="2" t="s">
        <v>80</v>
      </c>
      <c r="E26" s="2" t="s">
        <v>81</v>
      </c>
      <c r="F26" s="5">
        <v>46094</v>
      </c>
      <c r="G26" s="2" t="s">
        <v>14</v>
      </c>
      <c r="H26" s="3">
        <v>10171.969999999999</v>
      </c>
      <c r="I26" s="2" t="s">
        <v>82</v>
      </c>
    </row>
    <row r="27" spans="1:9" x14ac:dyDescent="0.2">
      <c r="A27" s="2" t="s">
        <v>78</v>
      </c>
      <c r="B27" s="2" t="s">
        <v>79</v>
      </c>
      <c r="C27" s="2" t="s">
        <v>13</v>
      </c>
      <c r="D27" s="2" t="s">
        <v>83</v>
      </c>
      <c r="E27" s="2" t="s">
        <v>81</v>
      </c>
      <c r="F27" s="5">
        <v>46094</v>
      </c>
      <c r="G27" s="2" t="s">
        <v>14</v>
      </c>
      <c r="H27" s="3">
        <v>8387.59</v>
      </c>
      <c r="I27" s="2" t="s">
        <v>84</v>
      </c>
    </row>
    <row r="28" spans="1:9" x14ac:dyDescent="0.2">
      <c r="A28" s="2" t="s">
        <v>85</v>
      </c>
      <c r="B28" s="2" t="s">
        <v>86</v>
      </c>
      <c r="C28" s="2" t="s">
        <v>13</v>
      </c>
      <c r="D28" s="2" t="s">
        <v>87</v>
      </c>
      <c r="E28" s="2" t="s">
        <v>13</v>
      </c>
      <c r="F28" s="5">
        <v>46107</v>
      </c>
      <c r="G28" s="2" t="s">
        <v>14</v>
      </c>
      <c r="H28" s="3">
        <v>13206.06</v>
      </c>
      <c r="I28" s="2" t="s">
        <v>88</v>
      </c>
    </row>
    <row r="29" spans="1:9" x14ac:dyDescent="0.2">
      <c r="A29" s="2" t="s">
        <v>89</v>
      </c>
      <c r="B29" s="2" t="s">
        <v>90</v>
      </c>
      <c r="C29" s="2" t="s">
        <v>13</v>
      </c>
      <c r="D29" s="2" t="s">
        <v>91</v>
      </c>
      <c r="E29" s="2" t="s">
        <v>92</v>
      </c>
      <c r="F29" s="5">
        <v>46105</v>
      </c>
      <c r="G29" s="2" t="s">
        <v>14</v>
      </c>
      <c r="H29" s="3">
        <v>669.48</v>
      </c>
      <c r="I29" s="2" t="s">
        <v>93</v>
      </c>
    </row>
    <row r="30" spans="1:9" x14ac:dyDescent="0.2">
      <c r="A30" s="2" t="s">
        <v>94</v>
      </c>
      <c r="B30" s="2" t="s">
        <v>95</v>
      </c>
      <c r="C30" s="2" t="s">
        <v>13</v>
      </c>
      <c r="D30" s="2" t="s">
        <v>96</v>
      </c>
      <c r="E30" s="2" t="s">
        <v>97</v>
      </c>
      <c r="F30" s="5">
        <v>46106</v>
      </c>
      <c r="G30" s="2" t="s">
        <v>14</v>
      </c>
      <c r="H30" s="3">
        <v>320.67</v>
      </c>
      <c r="I30" s="2" t="s">
        <v>98</v>
      </c>
    </row>
    <row r="31" spans="1:9" x14ac:dyDescent="0.2">
      <c r="A31" s="2" t="s">
        <v>99</v>
      </c>
      <c r="B31" s="2" t="s">
        <v>100</v>
      </c>
      <c r="C31" s="2" t="s">
        <v>13</v>
      </c>
      <c r="D31" s="2" t="s">
        <v>101</v>
      </c>
      <c r="E31" s="2" t="s">
        <v>13</v>
      </c>
      <c r="F31" s="5">
        <v>46107</v>
      </c>
      <c r="G31" s="2" t="s">
        <v>14</v>
      </c>
      <c r="H31" s="3">
        <v>6184.12</v>
      </c>
      <c r="I31" s="2" t="s">
        <v>102</v>
      </c>
    </row>
    <row r="32" spans="1:9" x14ac:dyDescent="0.2">
      <c r="A32" s="2" t="s">
        <v>103</v>
      </c>
      <c r="B32" s="2" t="s">
        <v>104</v>
      </c>
      <c r="C32" s="2" t="s">
        <v>13</v>
      </c>
      <c r="D32" s="2" t="s">
        <v>105</v>
      </c>
      <c r="E32" s="2" t="s">
        <v>13</v>
      </c>
      <c r="F32" s="5">
        <v>46100</v>
      </c>
      <c r="G32" s="2" t="s">
        <v>14</v>
      </c>
      <c r="H32" s="3">
        <v>588</v>
      </c>
      <c r="I32" s="2" t="s">
        <v>106</v>
      </c>
    </row>
    <row r="33" spans="1:9" x14ac:dyDescent="0.2">
      <c r="A33" s="2" t="s">
        <v>107</v>
      </c>
      <c r="B33" s="2" t="s">
        <v>108</v>
      </c>
      <c r="C33" s="2" t="s">
        <v>13</v>
      </c>
      <c r="D33" s="2" t="s">
        <v>109</v>
      </c>
      <c r="E33" s="2" t="s">
        <v>13</v>
      </c>
      <c r="F33" s="5">
        <v>46107</v>
      </c>
      <c r="G33" s="2" t="s">
        <v>14</v>
      </c>
      <c r="H33" s="3">
        <v>5500</v>
      </c>
      <c r="I33" s="2" t="s">
        <v>110</v>
      </c>
    </row>
    <row r="34" spans="1:9" x14ac:dyDescent="0.2">
      <c r="A34" s="2" t="s">
        <v>111</v>
      </c>
      <c r="B34" s="2" t="s">
        <v>112</v>
      </c>
      <c r="C34" s="2" t="s">
        <v>113</v>
      </c>
      <c r="D34" s="2" t="s">
        <v>114</v>
      </c>
      <c r="E34" s="2" t="s">
        <v>13</v>
      </c>
      <c r="F34" s="5">
        <v>46078</v>
      </c>
      <c r="G34" s="2" t="s">
        <v>14</v>
      </c>
      <c r="H34" s="3">
        <v>583.20000000000005</v>
      </c>
      <c r="I34" s="2" t="s">
        <v>115</v>
      </c>
    </row>
    <row r="35" spans="1:9" x14ac:dyDescent="0.2">
      <c r="A35" s="2" t="s">
        <v>111</v>
      </c>
      <c r="B35" s="2" t="s">
        <v>112</v>
      </c>
      <c r="C35" s="2" t="s">
        <v>113</v>
      </c>
      <c r="D35" s="2" t="s">
        <v>116</v>
      </c>
      <c r="E35" s="2" t="s">
        <v>13</v>
      </c>
      <c r="F35" s="5">
        <v>46091</v>
      </c>
      <c r="G35" s="2" t="s">
        <v>14</v>
      </c>
      <c r="H35" s="3">
        <v>412.8</v>
      </c>
      <c r="I35" s="2" t="s">
        <v>115</v>
      </c>
    </row>
    <row r="36" spans="1:9" x14ac:dyDescent="0.2">
      <c r="A36" s="2" t="s">
        <v>117</v>
      </c>
      <c r="B36" s="2" t="s">
        <v>118</v>
      </c>
      <c r="C36" s="2" t="s">
        <v>13</v>
      </c>
      <c r="D36" s="2" t="s">
        <v>119</v>
      </c>
      <c r="E36" s="2" t="s">
        <v>120</v>
      </c>
      <c r="F36" s="5">
        <v>46091</v>
      </c>
      <c r="G36" s="2" t="s">
        <v>14</v>
      </c>
      <c r="H36" s="3">
        <v>72368.22</v>
      </c>
      <c r="I36" s="2" t="s">
        <v>121</v>
      </c>
    </row>
    <row r="37" spans="1:9" x14ac:dyDescent="0.2">
      <c r="A37" s="2" t="s">
        <v>122</v>
      </c>
      <c r="B37" s="2" t="s">
        <v>123</v>
      </c>
      <c r="C37" s="2" t="s">
        <v>13</v>
      </c>
      <c r="D37" s="2" t="s">
        <v>124</v>
      </c>
      <c r="E37" s="2" t="s">
        <v>125</v>
      </c>
      <c r="F37" s="5">
        <v>46021</v>
      </c>
      <c r="G37" s="2" t="s">
        <v>14</v>
      </c>
      <c r="H37" s="3">
        <v>5855</v>
      </c>
      <c r="I37" s="2" t="s">
        <v>126</v>
      </c>
    </row>
    <row r="38" spans="1:9" x14ac:dyDescent="0.2">
      <c r="A38" s="2" t="s">
        <v>122</v>
      </c>
      <c r="B38" s="2" t="s">
        <v>123</v>
      </c>
      <c r="C38" s="2" t="s">
        <v>13</v>
      </c>
      <c r="D38" s="2" t="s">
        <v>127</v>
      </c>
      <c r="E38" s="2" t="s">
        <v>125</v>
      </c>
      <c r="F38" s="5">
        <v>46021</v>
      </c>
      <c r="G38" s="2" t="s">
        <v>14</v>
      </c>
      <c r="H38" s="3">
        <v>24852.71</v>
      </c>
      <c r="I38" s="2" t="s">
        <v>128</v>
      </c>
    </row>
    <row r="39" spans="1:9" x14ac:dyDescent="0.2">
      <c r="A39" s="2" t="s">
        <v>122</v>
      </c>
      <c r="B39" s="2" t="s">
        <v>123</v>
      </c>
      <c r="C39" s="2" t="s">
        <v>13</v>
      </c>
      <c r="D39" s="2" t="s">
        <v>129</v>
      </c>
      <c r="E39" s="2" t="s">
        <v>125</v>
      </c>
      <c r="F39" s="5">
        <v>46021</v>
      </c>
      <c r="G39" s="2" t="s">
        <v>14</v>
      </c>
      <c r="H39" s="3">
        <v>28145</v>
      </c>
      <c r="I39" s="2" t="s">
        <v>130</v>
      </c>
    </row>
    <row r="40" spans="1:9" x14ac:dyDescent="0.2">
      <c r="A40" s="2" t="s">
        <v>131</v>
      </c>
      <c r="B40" s="2" t="s">
        <v>132</v>
      </c>
      <c r="C40" s="2" t="s">
        <v>13</v>
      </c>
      <c r="D40" s="2" t="s">
        <v>133</v>
      </c>
      <c r="E40" s="2" t="s">
        <v>13</v>
      </c>
      <c r="F40" s="5">
        <v>46111</v>
      </c>
      <c r="G40" s="2" t="s">
        <v>14</v>
      </c>
      <c r="H40" s="3">
        <v>200</v>
      </c>
      <c r="I40" s="2" t="s">
        <v>134</v>
      </c>
    </row>
    <row r="41" spans="1:9" x14ac:dyDescent="0.2">
      <c r="A41" s="2" t="s">
        <v>135</v>
      </c>
      <c r="B41" s="2" t="s">
        <v>136</v>
      </c>
      <c r="C41" s="2" t="s">
        <v>13</v>
      </c>
      <c r="D41" s="2" t="s">
        <v>137</v>
      </c>
      <c r="E41" s="2" t="s">
        <v>138</v>
      </c>
      <c r="F41" s="5">
        <v>46091</v>
      </c>
      <c r="G41" s="2" t="s">
        <v>14</v>
      </c>
      <c r="H41" s="3">
        <v>192860.45</v>
      </c>
      <c r="I41" s="2" t="s">
        <v>139</v>
      </c>
    </row>
    <row r="42" spans="1:9" x14ac:dyDescent="0.2">
      <c r="A42" s="2" t="s">
        <v>140</v>
      </c>
      <c r="B42" s="2" t="s">
        <v>141</v>
      </c>
      <c r="C42" s="2" t="s">
        <v>13</v>
      </c>
      <c r="D42" s="2" t="s">
        <v>142</v>
      </c>
      <c r="E42" s="2" t="s">
        <v>143</v>
      </c>
      <c r="F42" s="5">
        <v>46053</v>
      </c>
      <c r="G42" s="2" t="s">
        <v>14</v>
      </c>
      <c r="H42" s="3">
        <v>28818</v>
      </c>
      <c r="I42" s="2" t="s">
        <v>144</v>
      </c>
    </row>
    <row r="43" spans="1:9" x14ac:dyDescent="0.2">
      <c r="A43" s="2" t="s">
        <v>140</v>
      </c>
      <c r="B43" s="2" t="s">
        <v>141</v>
      </c>
      <c r="C43" s="2" t="s">
        <v>13</v>
      </c>
      <c r="D43" s="2" t="s">
        <v>145</v>
      </c>
      <c r="E43" s="2" t="s">
        <v>146</v>
      </c>
      <c r="F43" s="5">
        <v>46053</v>
      </c>
      <c r="G43" s="2" t="s">
        <v>14</v>
      </c>
      <c r="H43" s="3">
        <v>14712.45</v>
      </c>
      <c r="I43" s="2" t="s">
        <v>147</v>
      </c>
    </row>
    <row r="44" spans="1:9" x14ac:dyDescent="0.2">
      <c r="A44" s="2" t="s">
        <v>148</v>
      </c>
      <c r="B44" s="2" t="s">
        <v>149</v>
      </c>
      <c r="C44" s="2" t="s">
        <v>13</v>
      </c>
      <c r="D44" s="2" t="s">
        <v>150</v>
      </c>
      <c r="E44" s="2" t="s">
        <v>13</v>
      </c>
      <c r="F44" s="5">
        <v>46106</v>
      </c>
      <c r="G44" s="2" t="s">
        <v>14</v>
      </c>
      <c r="H44" s="3">
        <v>3578.49</v>
      </c>
      <c r="I44" s="2" t="s">
        <v>151</v>
      </c>
    </row>
    <row r="45" spans="1:9" x14ac:dyDescent="0.2">
      <c r="A45" s="2" t="s">
        <v>152</v>
      </c>
      <c r="B45" s="2" t="s">
        <v>153</v>
      </c>
      <c r="C45" s="2" t="s">
        <v>154</v>
      </c>
      <c r="D45" s="2" t="s">
        <v>155</v>
      </c>
      <c r="E45" s="2" t="s">
        <v>13</v>
      </c>
      <c r="F45" s="5">
        <v>46105</v>
      </c>
      <c r="G45" s="2" t="s">
        <v>14</v>
      </c>
      <c r="H45" s="3">
        <v>665</v>
      </c>
      <c r="I45" s="2" t="s">
        <v>156</v>
      </c>
    </row>
    <row r="46" spans="1:9" x14ac:dyDescent="0.2">
      <c r="A46" s="2" t="s">
        <v>157</v>
      </c>
      <c r="B46" s="2" t="s">
        <v>158</v>
      </c>
      <c r="C46" s="2" t="s">
        <v>13</v>
      </c>
      <c r="D46" s="2" t="s">
        <v>159</v>
      </c>
      <c r="E46" s="2" t="s">
        <v>13</v>
      </c>
      <c r="F46" s="5">
        <v>46096</v>
      </c>
      <c r="G46" s="2" t="s">
        <v>14</v>
      </c>
      <c r="H46" s="3">
        <v>750</v>
      </c>
      <c r="I46" s="2" t="s">
        <v>160</v>
      </c>
    </row>
    <row r="47" spans="1:9" x14ac:dyDescent="0.2">
      <c r="A47" s="2" t="s">
        <v>161</v>
      </c>
      <c r="B47" s="2" t="s">
        <v>162</v>
      </c>
      <c r="C47" s="2" t="s">
        <v>13</v>
      </c>
      <c r="D47" s="2" t="s">
        <v>163</v>
      </c>
      <c r="E47" s="2" t="s">
        <v>13</v>
      </c>
      <c r="F47" s="5">
        <v>46097</v>
      </c>
      <c r="G47" s="2" t="s">
        <v>14</v>
      </c>
      <c r="H47" s="3">
        <v>150</v>
      </c>
      <c r="I47" s="2" t="s">
        <v>164</v>
      </c>
    </row>
    <row r="48" spans="1:9" x14ac:dyDescent="0.2">
      <c r="A48" s="2" t="s">
        <v>161</v>
      </c>
      <c r="B48" s="2" t="s">
        <v>162</v>
      </c>
      <c r="C48" s="2" t="s">
        <v>13</v>
      </c>
      <c r="D48" s="2" t="s">
        <v>165</v>
      </c>
      <c r="E48" s="2" t="s">
        <v>13</v>
      </c>
      <c r="F48" s="5">
        <v>46106</v>
      </c>
      <c r="G48" s="2" t="s">
        <v>14</v>
      </c>
      <c r="H48" s="3">
        <v>156</v>
      </c>
      <c r="I48" s="2" t="s">
        <v>166</v>
      </c>
    </row>
    <row r="49" spans="1:9" x14ac:dyDescent="0.2">
      <c r="A49" s="2" t="s">
        <v>161</v>
      </c>
      <c r="B49" s="2" t="s">
        <v>162</v>
      </c>
      <c r="C49" s="2" t="s">
        <v>13</v>
      </c>
      <c r="D49" s="2" t="s">
        <v>167</v>
      </c>
      <c r="E49" s="2" t="s">
        <v>13</v>
      </c>
      <c r="F49" s="5">
        <v>46100</v>
      </c>
      <c r="G49" s="2" t="s">
        <v>14</v>
      </c>
      <c r="H49" s="3">
        <v>90.64</v>
      </c>
      <c r="I49" s="2" t="s">
        <v>166</v>
      </c>
    </row>
    <row r="50" spans="1:9" x14ac:dyDescent="0.2">
      <c r="A50" s="2" t="s">
        <v>161</v>
      </c>
      <c r="B50" s="2" t="s">
        <v>162</v>
      </c>
      <c r="C50" s="2" t="s">
        <v>13</v>
      </c>
      <c r="D50" s="2" t="s">
        <v>168</v>
      </c>
      <c r="E50" s="2" t="s">
        <v>13</v>
      </c>
      <c r="F50" s="5">
        <v>46099</v>
      </c>
      <c r="G50" s="2" t="s">
        <v>14</v>
      </c>
      <c r="H50" s="3">
        <v>13543.87</v>
      </c>
      <c r="I50" s="2" t="s">
        <v>169</v>
      </c>
    </row>
    <row r="51" spans="1:9" x14ac:dyDescent="0.2">
      <c r="A51" s="2" t="s">
        <v>161</v>
      </c>
      <c r="B51" s="2" t="s">
        <v>162</v>
      </c>
      <c r="C51" s="2" t="s">
        <v>13</v>
      </c>
      <c r="D51" s="2" t="s">
        <v>170</v>
      </c>
      <c r="E51" s="2" t="s">
        <v>13</v>
      </c>
      <c r="F51" s="5">
        <v>45336</v>
      </c>
      <c r="G51" s="2" t="s">
        <v>14</v>
      </c>
      <c r="H51" s="3">
        <v>52487.88</v>
      </c>
      <c r="I51" s="2" t="s">
        <v>171</v>
      </c>
    </row>
    <row r="52" spans="1:9" x14ac:dyDescent="0.2">
      <c r="A52" s="2" t="s">
        <v>161</v>
      </c>
      <c r="B52" s="2" t="s">
        <v>162</v>
      </c>
      <c r="C52" s="2" t="s">
        <v>13</v>
      </c>
      <c r="D52" s="2" t="s">
        <v>172</v>
      </c>
      <c r="E52" s="2" t="s">
        <v>13</v>
      </c>
      <c r="F52" s="5">
        <v>46104</v>
      </c>
      <c r="G52" s="2" t="s">
        <v>14</v>
      </c>
      <c r="H52" s="3">
        <v>217.5</v>
      </c>
      <c r="I52" s="2" t="s">
        <v>173</v>
      </c>
    </row>
    <row r="53" spans="1:9" x14ac:dyDescent="0.2">
      <c r="A53" s="2" t="s">
        <v>161</v>
      </c>
      <c r="B53" s="2" t="s">
        <v>162</v>
      </c>
      <c r="C53" s="2" t="s">
        <v>13</v>
      </c>
      <c r="D53" s="2" t="s">
        <v>174</v>
      </c>
      <c r="E53" s="2" t="s">
        <v>13</v>
      </c>
      <c r="F53" s="5">
        <v>46105</v>
      </c>
      <c r="G53" s="2" t="s">
        <v>14</v>
      </c>
      <c r="H53" s="3">
        <v>1088.9100000000001</v>
      </c>
      <c r="I53" s="2" t="s">
        <v>175</v>
      </c>
    </row>
    <row r="54" spans="1:9" x14ac:dyDescent="0.2">
      <c r="A54" s="2" t="s">
        <v>176</v>
      </c>
      <c r="B54" s="2" t="s">
        <v>177</v>
      </c>
      <c r="C54" s="2" t="s">
        <v>13</v>
      </c>
      <c r="D54" s="2" t="s">
        <v>178</v>
      </c>
      <c r="E54" s="2" t="s">
        <v>179</v>
      </c>
      <c r="F54" s="5">
        <v>46035</v>
      </c>
      <c r="G54" s="2" t="s">
        <v>14</v>
      </c>
      <c r="H54" s="3">
        <v>17810</v>
      </c>
      <c r="I54" s="2" t="s">
        <v>180</v>
      </c>
    </row>
    <row r="55" spans="1:9" x14ac:dyDescent="0.2">
      <c r="A55" s="2" t="s">
        <v>181</v>
      </c>
      <c r="B55" s="2" t="s">
        <v>182</v>
      </c>
      <c r="C55" s="2" t="s">
        <v>13</v>
      </c>
      <c r="D55" s="2" t="s">
        <v>183</v>
      </c>
      <c r="E55" s="2" t="s">
        <v>13</v>
      </c>
      <c r="F55" s="5">
        <v>46106</v>
      </c>
      <c r="G55" s="2" t="s">
        <v>14</v>
      </c>
      <c r="H55" s="3">
        <v>398.3</v>
      </c>
      <c r="I55" s="2" t="s">
        <v>184</v>
      </c>
    </row>
    <row r="56" spans="1:9" x14ac:dyDescent="0.2">
      <c r="A56" s="2" t="s">
        <v>185</v>
      </c>
      <c r="B56" s="2" t="s">
        <v>186</v>
      </c>
      <c r="C56" s="2" t="s">
        <v>13</v>
      </c>
      <c r="D56" s="2" t="s">
        <v>187</v>
      </c>
      <c r="E56" s="2" t="s">
        <v>188</v>
      </c>
      <c r="F56" s="5">
        <v>46100</v>
      </c>
      <c r="G56" s="2" t="s">
        <v>14</v>
      </c>
      <c r="H56" s="3">
        <v>1020.3</v>
      </c>
      <c r="I56" s="2" t="s">
        <v>189</v>
      </c>
    </row>
    <row r="57" spans="1:9" x14ac:dyDescent="0.2">
      <c r="A57" s="2" t="s">
        <v>185</v>
      </c>
      <c r="B57" s="2" t="s">
        <v>186</v>
      </c>
      <c r="C57" s="2" t="s">
        <v>13</v>
      </c>
      <c r="D57" s="2" t="s">
        <v>190</v>
      </c>
      <c r="E57" s="2" t="s">
        <v>188</v>
      </c>
      <c r="F57" s="5">
        <v>46094</v>
      </c>
      <c r="G57" s="2" t="s">
        <v>14</v>
      </c>
      <c r="H57" s="3">
        <v>198.53</v>
      </c>
      <c r="I57" s="2" t="s">
        <v>189</v>
      </c>
    </row>
    <row r="58" spans="1:9" x14ac:dyDescent="0.2">
      <c r="A58" s="2" t="s">
        <v>185</v>
      </c>
      <c r="B58" s="2" t="s">
        <v>186</v>
      </c>
      <c r="C58" s="2" t="s">
        <v>13</v>
      </c>
      <c r="D58" s="2" t="s">
        <v>191</v>
      </c>
      <c r="E58" s="2" t="s">
        <v>188</v>
      </c>
      <c r="F58" s="5">
        <v>46098</v>
      </c>
      <c r="G58" s="2" t="s">
        <v>14</v>
      </c>
      <c r="H58" s="3">
        <v>260.16000000000003</v>
      </c>
      <c r="I58" s="2" t="s">
        <v>189</v>
      </c>
    </row>
    <row r="59" spans="1:9" x14ac:dyDescent="0.2">
      <c r="A59" s="2" t="s">
        <v>192</v>
      </c>
      <c r="B59" s="2" t="s">
        <v>193</v>
      </c>
      <c r="C59" s="2" t="s">
        <v>13</v>
      </c>
      <c r="D59" s="2" t="s">
        <v>194</v>
      </c>
      <c r="E59" s="2" t="s">
        <v>13</v>
      </c>
      <c r="F59" s="5">
        <v>46106</v>
      </c>
      <c r="G59" s="2" t="s">
        <v>14</v>
      </c>
      <c r="H59" s="3">
        <v>9042.7099999999991</v>
      </c>
      <c r="I59" s="2" t="s">
        <v>195</v>
      </c>
    </row>
    <row r="60" spans="1:9" x14ac:dyDescent="0.2">
      <c r="A60" s="2" t="s">
        <v>196</v>
      </c>
      <c r="B60" s="2" t="s">
        <v>197</v>
      </c>
      <c r="C60" s="2" t="s">
        <v>13</v>
      </c>
      <c r="D60" s="2" t="s">
        <v>198</v>
      </c>
      <c r="E60" s="2" t="s">
        <v>199</v>
      </c>
      <c r="F60" s="5">
        <v>46053</v>
      </c>
      <c r="G60" s="2" t="s">
        <v>14</v>
      </c>
      <c r="H60" s="3">
        <v>30105</v>
      </c>
      <c r="I60" s="2" t="s">
        <v>200</v>
      </c>
    </row>
    <row r="61" spans="1:9" x14ac:dyDescent="0.2">
      <c r="A61" s="2" t="s">
        <v>201</v>
      </c>
      <c r="B61" s="2" t="s">
        <v>202</v>
      </c>
      <c r="C61" s="2" t="s">
        <v>203</v>
      </c>
      <c r="D61" s="2" t="s">
        <v>204</v>
      </c>
      <c r="E61" s="2" t="s">
        <v>205</v>
      </c>
      <c r="F61" s="5">
        <v>46065</v>
      </c>
      <c r="G61" s="2" t="s">
        <v>14</v>
      </c>
      <c r="H61" s="3">
        <v>17177.78</v>
      </c>
      <c r="I61" s="2" t="s">
        <v>206</v>
      </c>
    </row>
    <row r="62" spans="1:9" x14ac:dyDescent="0.2">
      <c r="A62" s="2" t="s">
        <v>207</v>
      </c>
      <c r="B62" s="2" t="s">
        <v>208</v>
      </c>
      <c r="C62" s="2" t="s">
        <v>209</v>
      </c>
      <c r="D62" s="2" t="s">
        <v>210</v>
      </c>
      <c r="E62" s="2" t="s">
        <v>13</v>
      </c>
      <c r="F62" s="5">
        <v>46104</v>
      </c>
      <c r="G62" s="2" t="s">
        <v>14</v>
      </c>
      <c r="H62" s="3">
        <v>23.4</v>
      </c>
      <c r="I62" s="2" t="s">
        <v>211</v>
      </c>
    </row>
    <row r="63" spans="1:9" x14ac:dyDescent="0.2">
      <c r="A63" s="2" t="s">
        <v>212</v>
      </c>
      <c r="B63" s="2" t="s">
        <v>213</v>
      </c>
      <c r="C63" s="2" t="s">
        <v>13</v>
      </c>
      <c r="D63" s="2" t="s">
        <v>214</v>
      </c>
      <c r="E63" s="2" t="s">
        <v>13</v>
      </c>
      <c r="F63" s="5">
        <v>46106</v>
      </c>
      <c r="G63" s="2" t="s">
        <v>14</v>
      </c>
      <c r="H63" s="3">
        <v>100</v>
      </c>
      <c r="I63" s="2" t="s">
        <v>215</v>
      </c>
    </row>
    <row r="64" spans="1:9" x14ac:dyDescent="0.2">
      <c r="A64" s="2" t="s">
        <v>216</v>
      </c>
      <c r="B64" s="2" t="s">
        <v>217</v>
      </c>
      <c r="C64" s="2" t="s">
        <v>13</v>
      </c>
      <c r="D64" s="2" t="s">
        <v>218</v>
      </c>
      <c r="E64" s="2" t="s">
        <v>219</v>
      </c>
      <c r="F64" s="5">
        <v>46085</v>
      </c>
      <c r="G64" s="2" t="s">
        <v>14</v>
      </c>
      <c r="H64" s="3">
        <v>9071.0499999999993</v>
      </c>
      <c r="I64" s="2" t="s">
        <v>220</v>
      </c>
    </row>
    <row r="65" spans="1:9" x14ac:dyDescent="0.2">
      <c r="A65" s="2" t="s">
        <v>216</v>
      </c>
      <c r="B65" s="2" t="s">
        <v>217</v>
      </c>
      <c r="C65" s="2" t="s">
        <v>13</v>
      </c>
      <c r="D65" s="2" t="s">
        <v>221</v>
      </c>
      <c r="E65" s="2" t="s">
        <v>219</v>
      </c>
      <c r="F65" s="5">
        <v>46101</v>
      </c>
      <c r="G65" s="2" t="s">
        <v>14</v>
      </c>
      <c r="H65" s="3">
        <v>-1517.25</v>
      </c>
      <c r="I65" s="2" t="s">
        <v>222</v>
      </c>
    </row>
    <row r="66" spans="1:9" x14ac:dyDescent="0.2">
      <c r="A66" s="2" t="s">
        <v>216</v>
      </c>
      <c r="B66" s="2" t="s">
        <v>217</v>
      </c>
      <c r="C66" s="2" t="s">
        <v>13</v>
      </c>
      <c r="D66" s="2" t="s">
        <v>223</v>
      </c>
      <c r="E66" s="2" t="s">
        <v>219</v>
      </c>
      <c r="F66" s="5">
        <v>46090</v>
      </c>
      <c r="G66" s="2" t="s">
        <v>14</v>
      </c>
      <c r="H66" s="3">
        <v>591.08000000000004</v>
      </c>
      <c r="I66" s="2" t="s">
        <v>220</v>
      </c>
    </row>
    <row r="67" spans="1:9" x14ac:dyDescent="0.2">
      <c r="A67" s="2" t="s">
        <v>216</v>
      </c>
      <c r="B67" s="2" t="s">
        <v>217</v>
      </c>
      <c r="C67" s="2" t="s">
        <v>13</v>
      </c>
      <c r="D67" s="2" t="s">
        <v>224</v>
      </c>
      <c r="E67" s="2" t="s">
        <v>219</v>
      </c>
      <c r="F67" s="5">
        <v>46100</v>
      </c>
      <c r="G67" s="2" t="s">
        <v>14</v>
      </c>
      <c r="H67" s="3">
        <v>1424.03</v>
      </c>
      <c r="I67" s="2" t="s">
        <v>220</v>
      </c>
    </row>
    <row r="68" spans="1:9" x14ac:dyDescent="0.2">
      <c r="A68" s="2" t="s">
        <v>225</v>
      </c>
      <c r="B68" s="2" t="s">
        <v>226</v>
      </c>
      <c r="C68" s="2" t="s">
        <v>13</v>
      </c>
      <c r="D68" s="2" t="s">
        <v>227</v>
      </c>
      <c r="E68" s="2" t="s">
        <v>13</v>
      </c>
      <c r="F68" s="5">
        <v>46106</v>
      </c>
      <c r="G68" s="2" t="s">
        <v>14</v>
      </c>
      <c r="H68" s="3">
        <v>860</v>
      </c>
      <c r="I68" s="2" t="s">
        <v>228</v>
      </c>
    </row>
    <row r="69" spans="1:9" x14ac:dyDescent="0.2">
      <c r="A69" s="2" t="s">
        <v>229</v>
      </c>
      <c r="B69" s="2" t="s">
        <v>230</v>
      </c>
      <c r="C69" s="2" t="s">
        <v>13</v>
      </c>
      <c r="D69" s="2" t="s">
        <v>231</v>
      </c>
      <c r="E69" s="2" t="s">
        <v>13</v>
      </c>
      <c r="F69" s="5">
        <v>46097</v>
      </c>
      <c r="G69" s="2" t="s">
        <v>14</v>
      </c>
      <c r="H69" s="3">
        <v>13196.3</v>
      </c>
      <c r="I69" s="2" t="s">
        <v>232</v>
      </c>
    </row>
    <row r="70" spans="1:9" x14ac:dyDescent="0.2">
      <c r="A70" s="2" t="s">
        <v>233</v>
      </c>
      <c r="B70" s="2" t="s">
        <v>234</v>
      </c>
      <c r="C70" s="2" t="s">
        <v>235</v>
      </c>
      <c r="D70" s="2" t="s">
        <v>236</v>
      </c>
      <c r="E70" s="2" t="s">
        <v>13</v>
      </c>
      <c r="F70" s="5">
        <v>46105</v>
      </c>
      <c r="G70" s="2" t="s">
        <v>14</v>
      </c>
      <c r="H70" s="3">
        <v>1400</v>
      </c>
      <c r="I70" s="2" t="s">
        <v>237</v>
      </c>
    </row>
    <row r="71" spans="1:9" x14ac:dyDescent="0.2">
      <c r="A71" s="2" t="s">
        <v>238</v>
      </c>
      <c r="B71" s="2" t="s">
        <v>239</v>
      </c>
      <c r="C71" s="2" t="s">
        <v>13</v>
      </c>
      <c r="D71" s="2" t="s">
        <v>240</v>
      </c>
      <c r="E71" s="2" t="s">
        <v>13</v>
      </c>
      <c r="F71" s="5">
        <v>46113</v>
      </c>
      <c r="G71" s="2" t="s">
        <v>14</v>
      </c>
      <c r="H71" s="3">
        <v>10000</v>
      </c>
      <c r="I71" s="2" t="s">
        <v>241</v>
      </c>
    </row>
    <row r="72" spans="1:9" ht="15" x14ac:dyDescent="0.2">
      <c r="H72" s="6">
        <f>SUBTOTAL(109,Table1[INVOICE NET])</f>
        <v>685704.81000000029</v>
      </c>
    </row>
  </sheetData>
  <sheetProtection algorithmName="SHA-512" hashValue="MgNiMGD7GRCByKaeW98c4ZaJ1CaZGU9YojaS64rbrfCgewDsAq0HAXJZRUwnVlbWoNcZLzyGBo0zZLPoG8ofxw==" saltValue="GspMaOvIQuaZ/L/BfSFzJ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9B808B64-26CD-410C-A7B8-CDCA5A2034A4}"/>
</file>

<file path=customXml/itemProps2.xml><?xml version="1.0" encoding="utf-8"?>
<ds:datastoreItem xmlns:ds="http://schemas.openxmlformats.org/officeDocument/2006/customXml" ds:itemID="{F3BBF56D-FBCC-4F41-BBFA-3AF61126D0F0}"/>
</file>

<file path=customXml/itemProps3.xml><?xml version="1.0" encoding="utf-8"?>
<ds:datastoreItem xmlns:ds="http://schemas.openxmlformats.org/officeDocument/2006/customXml" ds:itemID="{9726ED89-D14F-4356-A638-ABB8230E924A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2026-03-31T14:32:04Z</dcterms:created>
  <dcterms:modified xsi:type="dcterms:W3CDTF">2026-03-31T14:32:17Z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