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31226/"/>
    </mc:Choice>
  </mc:AlternateContent>
  <xr:revisionPtr revIDLastSave="0" documentId="8_{F4B686C9-AFC7-4739-B405-E465D38F9BDD}" xr6:coauthVersionLast="47" xr6:coauthVersionMax="47" xr10:uidLastSave="{00000000-0000-0000-0000-000000000000}"/>
  <bookViews>
    <workbookView xWindow="915" yWindow="75" windowWidth="24720" windowHeight="1494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8" i="2" l="1"/>
</calcChain>
</file>

<file path=xl/sharedStrings.xml><?xml version="1.0" encoding="utf-8"?>
<sst xmlns="http://schemas.openxmlformats.org/spreadsheetml/2006/main" count="611" uniqueCount="301">
  <si>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</si>
  <si>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</si>
  <si>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</si>
  <si>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</si>
  <si>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</si>
  <si>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</si>
  <si>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</si>
  <si>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</si>
  <si>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</si>
  <si>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14391</t>
  </si>
  <si>
    <t>ADAM M GOLLIN</t>
  </si>
  <si>
    <t/>
  </si>
  <si>
    <t>022426</t>
  </si>
  <si>
    <t>031226</t>
  </si>
  <si>
    <t>Licensing Authority Hearing - 2/23/26</t>
  </si>
  <si>
    <t>14737</t>
  </si>
  <si>
    <t>ALEX THOELE</t>
  </si>
  <si>
    <t>31</t>
  </si>
  <si>
    <t>Guitar Classes - February 2026</t>
  </si>
  <si>
    <t>15976</t>
  </si>
  <si>
    <t>AQUA IMPORTS</t>
  </si>
  <si>
    <t>T&amp;B AQUATICS</t>
  </si>
  <si>
    <t>20260312</t>
  </si>
  <si>
    <t>Aquarium Maintenance - March 2026</t>
  </si>
  <si>
    <t>10801</t>
  </si>
  <si>
    <t>BADGER METER INC</t>
  </si>
  <si>
    <t>80228884</t>
  </si>
  <si>
    <t>ORION Cellular - February 2026</t>
  </si>
  <si>
    <t>15810</t>
  </si>
  <si>
    <t>BEABOUT BROCK EASLEY LLC</t>
  </si>
  <si>
    <t>705943-001</t>
  </si>
  <si>
    <t>Cust No. B9246 - Misc. Parts</t>
  </si>
  <si>
    <t>14282</t>
  </si>
  <si>
    <t>BIBLIOTHECA LLC</t>
  </si>
  <si>
    <t>INV-US84596</t>
  </si>
  <si>
    <t>Cust C0000970-US - AMH Renewal 4/13/26-7/12/26</t>
  </si>
  <si>
    <t>INV-US84595</t>
  </si>
  <si>
    <t>Cust C0000970-US - SelfCheck/RFID 4/13/26-4/12/27</t>
  </si>
  <si>
    <t>13344</t>
  </si>
  <si>
    <t>BROWNS HILL ENGINEERING &amp; CONTROLS LLC</t>
  </si>
  <si>
    <t>32064</t>
  </si>
  <si>
    <t>26-117 SQ03 Profibus Bus Card</t>
  </si>
  <si>
    <t>15547</t>
  </si>
  <si>
    <t>BSN SPORTS LLC</t>
  </si>
  <si>
    <t>933151530</t>
  </si>
  <si>
    <t>Parks Uniforms</t>
  </si>
  <si>
    <t>15216</t>
  </si>
  <si>
    <t>CHARLES D JONES CO</t>
  </si>
  <si>
    <t>55123416-00</t>
  </si>
  <si>
    <t>Cust #12341- Library Broiler Parts Seal Kit</t>
  </si>
  <si>
    <t>55126708-01</t>
  </si>
  <si>
    <t>Cust #12341 - NWTP Garage Heater</t>
  </si>
  <si>
    <t>15311</t>
  </si>
  <si>
    <t>COAL CREEK ACE HARDWARE</t>
  </si>
  <si>
    <t>LINMARK INC</t>
  </si>
  <si>
    <t>2025BAP</t>
  </si>
  <si>
    <t>2025 Sales Tax Business Assistance</t>
  </si>
  <si>
    <t>14636</t>
  </si>
  <si>
    <t>COLORADO COMMUNITIES FOR CLIMATE ACTION</t>
  </si>
  <si>
    <t>1313</t>
  </si>
  <si>
    <t>CC4CA Membership Dues - 2026</t>
  </si>
  <si>
    <t>15761</t>
  </si>
  <si>
    <t>COLORADO OUTHOUSE LLC</t>
  </si>
  <si>
    <t>18740</t>
  </si>
  <si>
    <t>Acct No. C147 - Centennial Park</t>
  </si>
  <si>
    <t>18741</t>
  </si>
  <si>
    <t>Acct No. C147 - Pirates Park</t>
  </si>
  <si>
    <t>18628</t>
  </si>
  <si>
    <t>Acct No. C147 - CC Golf Course</t>
  </si>
  <si>
    <t>15845</t>
  </si>
  <si>
    <t>CONCORD TECHNOLOGIES</t>
  </si>
  <si>
    <t>CONCORD III, LLC</t>
  </si>
  <si>
    <t>INV080586</t>
  </si>
  <si>
    <t>1008561- FEB 2026 CLOUD FAX SERVICES</t>
  </si>
  <si>
    <t>15611</t>
  </si>
  <si>
    <t>CONTROLOGY STUDIO LLC</t>
  </si>
  <si>
    <t>33</t>
  </si>
  <si>
    <t>Pilates Classes - February 2026</t>
  </si>
  <si>
    <t>15414</t>
  </si>
  <si>
    <t>CORA BRACHO-TROCONIS</t>
  </si>
  <si>
    <t>CBART LLC</t>
  </si>
  <si>
    <t>26-02001</t>
  </si>
  <si>
    <t>Muscle Sculpt and Paint Class - Feb 2026</t>
  </si>
  <si>
    <t>6137</t>
  </si>
  <si>
    <t>COTTONWOOD DITCH COMPANY</t>
  </si>
  <si>
    <t>374</t>
  </si>
  <si>
    <t>2026 Dues - 1.8 Shares @ $880 per</t>
  </si>
  <si>
    <t>13207</t>
  </si>
  <si>
    <t>CTC I OWNERS ASSOCIATION INC</t>
  </si>
  <si>
    <t>22368561</t>
  </si>
  <si>
    <t>Acct #1596003701 - 739 S. 104th St. Annual Assess.</t>
  </si>
  <si>
    <t>22368577</t>
  </si>
  <si>
    <t>Acct #1596012001 - 734 CTC Blvd Annual Assess.</t>
  </si>
  <si>
    <t>12428</t>
  </si>
  <si>
    <t>CUMMINS SALES AND SERVICE</t>
  </si>
  <si>
    <t>42-260270750</t>
  </si>
  <si>
    <t>Cust No. 479194 - Steel Ranch Generator Service</t>
  </si>
  <si>
    <t>42-260271052</t>
  </si>
  <si>
    <t>Cust No. 479194 - Police/Court Generator ATS Board</t>
  </si>
  <si>
    <t>15190</t>
  </si>
  <si>
    <t>DANIEL LASHER</t>
  </si>
  <si>
    <t>Louisville20260211</t>
  </si>
  <si>
    <t>ASL Interpreting for OSAB Meeting - 2/11/26</t>
  </si>
  <si>
    <t>15036</t>
  </si>
  <si>
    <t>DAVID J. THROWER</t>
  </si>
  <si>
    <t>03012026lvl</t>
  </si>
  <si>
    <t>Judge Services - February 2026</t>
  </si>
  <si>
    <t>15149</t>
  </si>
  <si>
    <t>DENALI WATER SOLUTIONS LLC</t>
  </si>
  <si>
    <t>INV1238154</t>
  </si>
  <si>
    <t>2026015</t>
  </si>
  <si>
    <t>WWTP Cake &amp; Fuel Surcharge</t>
  </si>
  <si>
    <t>5295</t>
  </si>
  <si>
    <t>DRY CREEK DAVIDSON DITCH CO INC</t>
  </si>
  <si>
    <t>126</t>
  </si>
  <si>
    <t>2026 Assessment - 14 Shares @ $37 per</t>
  </si>
  <si>
    <t>16132</t>
  </si>
  <si>
    <t>EL JAVI MUSIC LLC</t>
  </si>
  <si>
    <t>JAVIER GUTIERREZ</t>
  </si>
  <si>
    <t>042426</t>
  </si>
  <si>
    <t>World Music Series Performance - 4/24/26</t>
  </si>
  <si>
    <t>16131</t>
  </si>
  <si>
    <t>ENION PELTA</t>
  </si>
  <si>
    <t>032626</t>
  </si>
  <si>
    <t>World Music Series Performance - 3/26/26</t>
  </si>
  <si>
    <t>13916</t>
  </si>
  <si>
    <t>FERGUSON WATERWORKS</t>
  </si>
  <si>
    <t>1670057</t>
  </si>
  <si>
    <t>Cust No. 29809 - Perma Patch Cold Patch Asphalt</t>
  </si>
  <si>
    <t>6847</t>
  </si>
  <si>
    <t>GENERAL AIR SERVICE &amp; SUPPLY</t>
  </si>
  <si>
    <t>97411031-1</t>
  </si>
  <si>
    <t>Monthly Gas Rental - February 2026</t>
  </si>
  <si>
    <t>14936</t>
  </si>
  <si>
    <t>GOLDEN AUTOMATION LLC</t>
  </si>
  <si>
    <t>2004-103</t>
  </si>
  <si>
    <t>WWTP Field Service - 2/4/26-2/26/26</t>
  </si>
  <si>
    <t>2503-005</t>
  </si>
  <si>
    <t>Steel Ranch Liftstation, CTC Low Float Svc- 2/5/26</t>
  </si>
  <si>
    <t>15523</t>
  </si>
  <si>
    <t>GOLF GURU LLC</t>
  </si>
  <si>
    <t>BRANDON SHUPICK</t>
  </si>
  <si>
    <t>BS022326</t>
  </si>
  <si>
    <t>Golf Lessons - 2/7/26-2/20/26</t>
  </si>
  <si>
    <t>15381</t>
  </si>
  <si>
    <t>HICKS CONTRACTORS SERVICES LLC</t>
  </si>
  <si>
    <t>02242026</t>
  </si>
  <si>
    <t>N&amp;SWTP Unistrut Install in Chem Rooms</t>
  </si>
  <si>
    <t>6656</t>
  </si>
  <si>
    <t>HOWARD DITCH COMPANY</t>
  </si>
  <si>
    <t>2026ASSESSMENTS</t>
  </si>
  <si>
    <t>2026 Assessments - 1 Share @$385 per &amp; Spec. Asses</t>
  </si>
  <si>
    <t>14089</t>
  </si>
  <si>
    <t>INDIGO WATER GROUP LLC</t>
  </si>
  <si>
    <t>9381</t>
  </si>
  <si>
    <t>Collection Systems Seminar  - J. Manian</t>
  </si>
  <si>
    <t>10772</t>
  </si>
  <si>
    <t>INTEGRATED SAFETY SERVICES LLC</t>
  </si>
  <si>
    <t>26-23955</t>
  </si>
  <si>
    <t>City Hall Fire Panel Batteries</t>
  </si>
  <si>
    <t>26-23973</t>
  </si>
  <si>
    <t>City Services Fire Extinguisher Recharge</t>
  </si>
  <si>
    <t>8622</t>
  </si>
  <si>
    <t>INTERMOUNTAIN SALES OF DENVER INC</t>
  </si>
  <si>
    <t>33326</t>
  </si>
  <si>
    <t>Water Dist. Parts - Dixon Turbo Nozzle</t>
  </si>
  <si>
    <t>13687</t>
  </si>
  <si>
    <t>IRRIGATION TECHNOLOGIES INC</t>
  </si>
  <si>
    <t>1661</t>
  </si>
  <si>
    <t>CC Golf Course - Database Map Update</t>
  </si>
  <si>
    <t>15340</t>
  </si>
  <si>
    <t>LESLIE ANN HOFFMANN</t>
  </si>
  <si>
    <t>LESLIE HOFFMANN PT, LLC</t>
  </si>
  <si>
    <t>010</t>
  </si>
  <si>
    <t>Strength Training for Runners - 1/6/26-2/26/26</t>
  </si>
  <si>
    <t>13692</t>
  </si>
  <si>
    <t>LIGHTNING MOBILE SERVICES LLC</t>
  </si>
  <si>
    <t>23593</t>
  </si>
  <si>
    <t>Library Bi-Monthly Sweeping</t>
  </si>
  <si>
    <t>16100</t>
  </si>
  <si>
    <t>LL JOHNSON DISTRIBUTING CO.</t>
  </si>
  <si>
    <t>LLJMWT, LLC</t>
  </si>
  <si>
    <t>1970198-00</t>
  </si>
  <si>
    <t>Cust #158907 - HDX 1 Parts</t>
  </si>
  <si>
    <t>1970250-00</t>
  </si>
  <si>
    <t>1970250-01</t>
  </si>
  <si>
    <t>1971008-00</t>
  </si>
  <si>
    <t>14961</t>
  </si>
  <si>
    <t>LOUISVILLE CYCLERY LLC</t>
  </si>
  <si>
    <t>16147</t>
  </si>
  <si>
    <t>LOUISVILLE DENTAL ASSOCIATES</t>
  </si>
  <si>
    <t>SKINNER CHUDLEIGH DMD LLC</t>
  </si>
  <si>
    <t>2026 03 05</t>
  </si>
  <si>
    <t>Sewer Backup Incident - 1760 Centennial Dr.</t>
  </si>
  <si>
    <t>8059</t>
  </si>
  <si>
    <t>LOUISVILLE DOLPHINS SWIM TEAM</t>
  </si>
  <si>
    <t>1224</t>
  </si>
  <si>
    <t>Stroke Clinics - February 2026</t>
  </si>
  <si>
    <t>15634</t>
  </si>
  <si>
    <t>MAUREEN SCHREINER</t>
  </si>
  <si>
    <t>ME022326</t>
  </si>
  <si>
    <t>14768</t>
  </si>
  <si>
    <t>MOJOS CLEANING SERVICES INC</t>
  </si>
  <si>
    <t>1020</t>
  </si>
  <si>
    <t>Monthly Janitorial Service - March 2026</t>
  </si>
  <si>
    <t>15308</t>
  </si>
  <si>
    <t>NAMASTE SOLAR</t>
  </si>
  <si>
    <t>NAMASTE SOLAR ELECTRIC INC</t>
  </si>
  <si>
    <t>INV203836</t>
  </si>
  <si>
    <t>NWTP - Solar Troubleshooting - 2/23/26</t>
  </si>
  <si>
    <t>INV203837</t>
  </si>
  <si>
    <t>WWTP Solar Troubleshooting - 2/23/26</t>
  </si>
  <si>
    <t>99999</t>
  </si>
  <si>
    <t>ONE TIME PAY VENDOR</t>
  </si>
  <si>
    <t>WS030426</t>
  </si>
  <si>
    <t>Rec Center Refund</t>
  </si>
  <si>
    <t>LJ030326</t>
  </si>
  <si>
    <t>Per Diem &amp; Airfare - Las Vegas 4/7/26-4/10/26</t>
  </si>
  <si>
    <t>U!00001455</t>
  </si>
  <si>
    <t>Utility Refund - 231 Short Pl. 80027</t>
  </si>
  <si>
    <t>00037273</t>
  </si>
  <si>
    <t>Refund of License Application</t>
  </si>
  <si>
    <t>MS030326</t>
  </si>
  <si>
    <t>ST030226</t>
  </si>
  <si>
    <t>LD022426</t>
  </si>
  <si>
    <t>260221A</t>
  </si>
  <si>
    <t>DJ Services at LRC Glow Party</t>
  </si>
  <si>
    <t>260221R</t>
  </si>
  <si>
    <t>FJ030626</t>
  </si>
  <si>
    <t>Mileage Reimbursement - 3/3-3/4/26</t>
  </si>
  <si>
    <t>GJ030626</t>
  </si>
  <si>
    <t>FA031226</t>
  </si>
  <si>
    <t>Mileage Reimbursement - 3/3/26</t>
  </si>
  <si>
    <t>15254</t>
  </si>
  <si>
    <t>PETER CHRISTOFOLO</t>
  </si>
  <si>
    <t>FEB2026</t>
  </si>
  <si>
    <t>Table Tennis Contractor Fees - Feb 2026</t>
  </si>
  <si>
    <t>13549</t>
  </si>
  <si>
    <t>PUSH PEDAL PULL INC</t>
  </si>
  <si>
    <t>418597</t>
  </si>
  <si>
    <t>Quarterly Maintenance on Fitness Equipment</t>
  </si>
  <si>
    <t>418596</t>
  </si>
  <si>
    <t>Acct No. 0002335- Maintenance on Fitness Equipment</t>
  </si>
  <si>
    <t>14844</t>
  </si>
  <si>
    <t>REPUBLIC SERVICES INC #535</t>
  </si>
  <si>
    <t>0535-006650328</t>
  </si>
  <si>
    <t>Acct No. 3-0535-0109715 - Pickup Service Jan 2026</t>
  </si>
  <si>
    <t>0535-006685073</t>
  </si>
  <si>
    <t>Acct No. 3-0535-0109715 - Pickup Service Feb 2026</t>
  </si>
  <si>
    <t>1310</t>
  </si>
  <si>
    <t>REXEL USA INC</t>
  </si>
  <si>
    <t>S144256562.001</t>
  </si>
  <si>
    <t>Cust No. 341256 - Rockwell Automation Services</t>
  </si>
  <si>
    <t>13419</t>
  </si>
  <si>
    <t>ROADSAFE TRAFFIC SYSTEMS CORP</t>
  </si>
  <si>
    <t>265374</t>
  </si>
  <si>
    <t>Cust No. 11720 - Double Arrow &amp; Custom Signs</t>
  </si>
  <si>
    <t>15714</t>
  </si>
  <si>
    <t>ROSALIE OLSON</t>
  </si>
  <si>
    <t>022726</t>
  </si>
  <si>
    <t>Spanish Conversation Class - 2/11/26-2/25/26</t>
  </si>
  <si>
    <t>15690</t>
  </si>
  <si>
    <t>SCHERER VIOLIN SHOP</t>
  </si>
  <si>
    <t>WILLIAM T. SCHERER</t>
  </si>
  <si>
    <t>15983</t>
  </si>
  <si>
    <t>SHAMROCK FOODSERVICE WAREHOUSE</t>
  </si>
  <si>
    <t>SHAMROCK FOODS COMPANY</t>
  </si>
  <si>
    <t>15780</t>
  </si>
  <si>
    <t>SNARF'S LOUISVILLE LLC</t>
  </si>
  <si>
    <t>14612</t>
  </si>
  <si>
    <t>SOME LIKE IT GREEN, LLC</t>
  </si>
  <si>
    <t>12383</t>
  </si>
  <si>
    <t>Monthly Plant Service - March 2026</t>
  </si>
  <si>
    <t>15312</t>
  </si>
  <si>
    <t>SOUTH STREET MARKET LLC</t>
  </si>
  <si>
    <t>15451</t>
  </si>
  <si>
    <t>SYLVESTER'S MAINTENANCE &amp; MECHANICAL, LLC</t>
  </si>
  <si>
    <t>7435</t>
  </si>
  <si>
    <t>City Services Bay Door Repairs</t>
  </si>
  <si>
    <t>14729</t>
  </si>
  <si>
    <t>THE PURPLE PIANO LLC</t>
  </si>
  <si>
    <t>70</t>
  </si>
  <si>
    <t>Little Yogis Camp - 2/16/26</t>
  </si>
  <si>
    <t>15625</t>
  </si>
  <si>
    <t>TOP GOLF USA, INC.</t>
  </si>
  <si>
    <t>93353879</t>
  </si>
  <si>
    <t>2026055</t>
  </si>
  <si>
    <t>Acct #1030920 - TopTracer License Fee</t>
  </si>
  <si>
    <t>4765</t>
  </si>
  <si>
    <t>UNCC</t>
  </si>
  <si>
    <t>226021046</t>
  </si>
  <si>
    <t>Transmissions &amp; Responses - February 2026</t>
  </si>
  <si>
    <t>16144</t>
  </si>
  <si>
    <t>WEIFIELD GROUP CONTRACTING, LLC</t>
  </si>
  <si>
    <t>LOENBRO, LLC</t>
  </si>
  <si>
    <t>34195781</t>
  </si>
  <si>
    <t>WW Drive Start-Up &amp; Programming</t>
  </si>
  <si>
    <t>14050</t>
  </si>
  <si>
    <t>YBA SHIRTS INC</t>
  </si>
  <si>
    <t>21095-1</t>
  </si>
  <si>
    <t>Client ID 1628666 - Youth Basketball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</si>
</sst>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0B76F8-24F1-4621-ACE2-DD3445F99553}" name="Table1" displayName="Table1" ref="A1:I88" totalsRowCount="1" headerRowDxfId="12" dataDxfId="13">
  <autoFilter ref="A1:I87" xr:uid="{A50B76F8-24F1-4621-ACE2-DD3445F99553}"/>
  <tableColumns count="9">
    <tableColumn id="1" xr3:uid="{AAEFF4A5-9D51-4A92-B6DC-E83547A34487}" name="VENDOR" dataDxfId="19" totalsRowDxfId="8"/>
    <tableColumn id="2" xr3:uid="{674B3F7A-56A2-40D5-AB15-B5A53EB40268}" name="NAME" dataDxfId="18" totalsRowDxfId="7"/>
    <tableColumn id="3" xr3:uid="{DE522C08-EA8C-43FD-A217-DBACBA41B001}" name="DBA" dataDxfId="17" totalsRowDxfId="6"/>
    <tableColumn id="4" xr3:uid="{236A98ED-55C8-40FD-87F7-80487735BE6C}" name="INVOICE" dataDxfId="16" totalsRowDxfId="5"/>
    <tableColumn id="5" xr3:uid="{0D0CC252-307E-4DD4-A1FF-7565872ED39E}" name="P.O." dataDxfId="11" totalsRowDxfId="4"/>
    <tableColumn id="6" xr3:uid="{007AF199-3A37-49F6-8780-964B96867620}" name="INV DATE" dataDxfId="9" totalsRowDxfId="3"/>
    <tableColumn id="7" xr3:uid="{4EA5DA2E-9186-4830-9F3D-A4F538D697DD}" name="WARRANT   " dataDxfId="10" totalsRowDxfId="2"/>
    <tableColumn id="8" xr3:uid="{31F7B32D-7867-42CA-925B-CEBE88D015AC}" name="INVOICE NET" totalsRowFunction="sum" dataDxfId="15" totalsRowDxfId="0"/>
    <tableColumn id="9" xr3:uid="{1B091DD6-F949-4C4A-A0AD-DDAB217053B4}" name="INVOICE DESCRIPTION" dataDxfId="14" totalsRow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9F98-118E-41E6-B5D7-8930D9471D13}">
  <dimension ref="A1:I88"/>
  <sheetViews>
    <sheetView tabSelected="1" topLeftCell="A49" workbookViewId="0">
      <selection activeCell="I96" sqref="I96"/>
    </sheetView>
  </sheetViews>
  <sheetFormatPr defaultRowHeight="12.75" x14ac:dyDescent="0.2"/>
  <cols>
    <col min="1" max="1" width="10" style="2" bestFit="1" customWidth="1"/>
    <col min="2" max="2" width="39.42578125" style="2" bestFit="1" customWidth="1"/>
    <col min="3" max="3" width="24.42578125" style="2" bestFit="1" customWidth="1"/>
    <col min="4" max="4" width="16.7109375" style="2" bestFit="1" customWidth="1"/>
    <col min="5" max="5" width="8" style="2" bestFit="1" customWidth="1"/>
    <col min="6" max="6" width="10.5703125" style="5" bestFit="1" customWidth="1"/>
    <col min="7" max="7" width="12.7109375" style="2" bestFit="1" customWidth="1"/>
    <col min="8" max="8" width="13.140625" style="3" bestFit="1" customWidth="1"/>
    <col min="9" max="9" width="44.28515625" style="2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5">
        <v>46077</v>
      </c>
      <c r="G2" s="2" t="s">
        <v>13</v>
      </c>
      <c r="H2" s="3">
        <v>585</v>
      </c>
      <c r="I2" s="2" t="s">
        <v>14</v>
      </c>
    </row>
    <row r="3" spans="1:9" x14ac:dyDescent="0.2">
      <c r="A3" s="2" t="s">
        <v>15</v>
      </c>
      <c r="B3" s="2" t="s">
        <v>16</v>
      </c>
      <c r="C3" s="2" t="s">
        <v>11</v>
      </c>
      <c r="D3" s="2" t="s">
        <v>17</v>
      </c>
      <c r="E3" s="2" t="s">
        <v>11</v>
      </c>
      <c r="F3" s="5">
        <v>46077</v>
      </c>
      <c r="G3" s="2" t="s">
        <v>13</v>
      </c>
      <c r="H3" s="3">
        <v>1008</v>
      </c>
      <c r="I3" s="2" t="s">
        <v>18</v>
      </c>
    </row>
    <row r="4" spans="1:9" x14ac:dyDescent="0.2">
      <c r="A4" s="2" t="s">
        <v>19</v>
      </c>
      <c r="B4" s="2" t="s">
        <v>20</v>
      </c>
      <c r="C4" s="2" t="s">
        <v>21</v>
      </c>
      <c r="D4" s="2" t="s">
        <v>22</v>
      </c>
      <c r="E4" s="2" t="s">
        <v>11</v>
      </c>
      <c r="F4" s="5">
        <v>46082</v>
      </c>
      <c r="G4" s="2" t="s">
        <v>13</v>
      </c>
      <c r="H4" s="3">
        <v>256.8</v>
      </c>
      <c r="I4" s="2" t="s">
        <v>23</v>
      </c>
    </row>
    <row r="5" spans="1:9" x14ac:dyDescent="0.2">
      <c r="A5" s="2" t="s">
        <v>24</v>
      </c>
      <c r="B5" s="2" t="s">
        <v>25</v>
      </c>
      <c r="C5" s="2" t="s">
        <v>11</v>
      </c>
      <c r="D5" s="2" t="s">
        <v>26</v>
      </c>
      <c r="E5" s="2" t="s">
        <v>11</v>
      </c>
      <c r="F5" s="5">
        <v>46079</v>
      </c>
      <c r="G5" s="2" t="s">
        <v>13</v>
      </c>
      <c r="H5" s="3">
        <v>110.4</v>
      </c>
      <c r="I5" s="2" t="s">
        <v>27</v>
      </c>
    </row>
    <row r="6" spans="1:9" x14ac:dyDescent="0.2">
      <c r="A6" s="2" t="s">
        <v>28</v>
      </c>
      <c r="B6" s="2" t="s">
        <v>29</v>
      </c>
      <c r="C6" s="2" t="s">
        <v>11</v>
      </c>
      <c r="D6" s="2" t="s">
        <v>30</v>
      </c>
      <c r="E6" s="2" t="s">
        <v>11</v>
      </c>
      <c r="F6" s="5">
        <v>46080</v>
      </c>
      <c r="G6" s="2" t="s">
        <v>13</v>
      </c>
      <c r="H6" s="3">
        <v>2531.92</v>
      </c>
      <c r="I6" s="2" t="s">
        <v>31</v>
      </c>
    </row>
    <row r="7" spans="1:9" x14ac:dyDescent="0.2">
      <c r="A7" s="2" t="s">
        <v>32</v>
      </c>
      <c r="B7" s="2" t="s">
        <v>33</v>
      </c>
      <c r="C7" s="2" t="s">
        <v>11</v>
      </c>
      <c r="D7" s="2" t="s">
        <v>34</v>
      </c>
      <c r="E7" s="2" t="s">
        <v>11</v>
      </c>
      <c r="F7" s="5">
        <v>46058</v>
      </c>
      <c r="G7" s="2" t="s">
        <v>13</v>
      </c>
      <c r="H7" s="3">
        <v>4473.45</v>
      </c>
      <c r="I7" s="2" t="s">
        <v>35</v>
      </c>
    </row>
    <row r="8" spans="1:9" x14ac:dyDescent="0.2">
      <c r="A8" s="2" t="s">
        <v>32</v>
      </c>
      <c r="B8" s="2" t="s">
        <v>33</v>
      </c>
      <c r="C8" s="2" t="s">
        <v>11</v>
      </c>
      <c r="D8" s="2" t="s">
        <v>36</v>
      </c>
      <c r="E8" s="2" t="s">
        <v>11</v>
      </c>
      <c r="F8" s="5">
        <v>46058</v>
      </c>
      <c r="G8" s="2" t="s">
        <v>13</v>
      </c>
      <c r="H8" s="3">
        <v>6494.41</v>
      </c>
      <c r="I8" s="2" t="s">
        <v>37</v>
      </c>
    </row>
    <row r="9" spans="1:9" x14ac:dyDescent="0.2">
      <c r="A9" s="2" t="s">
        <v>38</v>
      </c>
      <c r="B9" s="2" t="s">
        <v>39</v>
      </c>
      <c r="C9" s="2" t="s">
        <v>11</v>
      </c>
      <c r="D9" s="2" t="s">
        <v>40</v>
      </c>
      <c r="E9" s="2" t="s">
        <v>11</v>
      </c>
      <c r="F9" s="5">
        <v>46079</v>
      </c>
      <c r="G9" s="2" t="s">
        <v>13</v>
      </c>
      <c r="H9" s="3">
        <v>4952</v>
      </c>
      <c r="I9" s="2" t="s">
        <v>41</v>
      </c>
    </row>
    <row r="10" spans="1:9" x14ac:dyDescent="0.2">
      <c r="A10" s="2" t="s">
        <v>42</v>
      </c>
      <c r="B10" s="2" t="s">
        <v>43</v>
      </c>
      <c r="C10" s="2" t="s">
        <v>11</v>
      </c>
      <c r="D10" s="2" t="s">
        <v>44</v>
      </c>
      <c r="E10" s="2" t="s">
        <v>11</v>
      </c>
      <c r="F10" s="5">
        <v>46065</v>
      </c>
      <c r="G10" s="2" t="s">
        <v>13</v>
      </c>
      <c r="H10" s="3">
        <v>266.95999999999998</v>
      </c>
      <c r="I10" s="2" t="s">
        <v>45</v>
      </c>
    </row>
    <row r="11" spans="1:9" x14ac:dyDescent="0.2">
      <c r="A11" s="2" t="s">
        <v>46</v>
      </c>
      <c r="B11" s="2" t="s">
        <v>47</v>
      </c>
      <c r="C11" s="2" t="s">
        <v>11</v>
      </c>
      <c r="D11" s="2" t="s">
        <v>48</v>
      </c>
      <c r="E11" s="2" t="s">
        <v>11</v>
      </c>
      <c r="F11" s="5">
        <v>45971</v>
      </c>
      <c r="G11" s="2" t="s">
        <v>13</v>
      </c>
      <c r="H11" s="3">
        <v>104.57</v>
      </c>
      <c r="I11" s="2" t="s">
        <v>49</v>
      </c>
    </row>
    <row r="12" spans="1:9" x14ac:dyDescent="0.2">
      <c r="A12" s="2" t="s">
        <v>46</v>
      </c>
      <c r="B12" s="2" t="s">
        <v>47</v>
      </c>
      <c r="C12" s="2" t="s">
        <v>11</v>
      </c>
      <c r="D12" s="2" t="s">
        <v>50</v>
      </c>
      <c r="E12" s="2" t="s">
        <v>11</v>
      </c>
      <c r="F12" s="5">
        <v>46044</v>
      </c>
      <c r="G12" s="2" t="s">
        <v>13</v>
      </c>
      <c r="H12" s="3">
        <v>12.3</v>
      </c>
      <c r="I12" s="2" t="s">
        <v>51</v>
      </c>
    </row>
    <row r="13" spans="1:9" x14ac:dyDescent="0.2">
      <c r="A13" s="2" t="s">
        <v>52</v>
      </c>
      <c r="B13" s="2" t="s">
        <v>53</v>
      </c>
      <c r="C13" s="2" t="s">
        <v>54</v>
      </c>
      <c r="D13" s="2" t="s">
        <v>55</v>
      </c>
      <c r="E13" s="2" t="s">
        <v>11</v>
      </c>
      <c r="F13" s="5">
        <v>46093</v>
      </c>
      <c r="G13" s="2" t="s">
        <v>13</v>
      </c>
      <c r="H13" s="3">
        <v>23494.05</v>
      </c>
      <c r="I13" s="2" t="s">
        <v>56</v>
      </c>
    </row>
    <row r="14" spans="1:9" x14ac:dyDescent="0.2">
      <c r="A14" s="2" t="s">
        <v>57</v>
      </c>
      <c r="B14" s="2" t="s">
        <v>58</v>
      </c>
      <c r="C14" s="2" t="s">
        <v>11</v>
      </c>
      <c r="D14" s="2" t="s">
        <v>59</v>
      </c>
      <c r="E14" s="2" t="s">
        <v>11</v>
      </c>
      <c r="F14" s="5">
        <v>46072</v>
      </c>
      <c r="G14" s="2" t="s">
        <v>13</v>
      </c>
      <c r="H14" s="3">
        <v>5225</v>
      </c>
      <c r="I14" s="2" t="s">
        <v>60</v>
      </c>
    </row>
    <row r="15" spans="1:9" x14ac:dyDescent="0.2">
      <c r="A15" s="2" t="s">
        <v>61</v>
      </c>
      <c r="B15" s="2" t="s">
        <v>62</v>
      </c>
      <c r="C15" s="2" t="s">
        <v>11</v>
      </c>
      <c r="D15" s="2" t="s">
        <v>63</v>
      </c>
      <c r="E15" s="2" t="s">
        <v>11</v>
      </c>
      <c r="F15" s="5">
        <v>46080</v>
      </c>
      <c r="G15" s="2" t="s">
        <v>13</v>
      </c>
      <c r="H15" s="3">
        <v>207.29</v>
      </c>
      <c r="I15" s="2" t="s">
        <v>64</v>
      </c>
    </row>
    <row r="16" spans="1:9" x14ac:dyDescent="0.2">
      <c r="A16" s="2" t="s">
        <v>61</v>
      </c>
      <c r="B16" s="2" t="s">
        <v>62</v>
      </c>
      <c r="C16" s="2" t="s">
        <v>11</v>
      </c>
      <c r="D16" s="2" t="s">
        <v>65</v>
      </c>
      <c r="E16" s="2" t="s">
        <v>11</v>
      </c>
      <c r="F16" s="5">
        <v>46080</v>
      </c>
      <c r="G16" s="2" t="s">
        <v>13</v>
      </c>
      <c r="H16" s="3">
        <v>207.29</v>
      </c>
      <c r="I16" s="2" t="s">
        <v>66</v>
      </c>
    </row>
    <row r="17" spans="1:9" x14ac:dyDescent="0.2">
      <c r="A17" s="2" t="s">
        <v>61</v>
      </c>
      <c r="B17" s="2" t="s">
        <v>62</v>
      </c>
      <c r="C17" s="2" t="s">
        <v>11</v>
      </c>
      <c r="D17" s="2" t="s">
        <v>67</v>
      </c>
      <c r="E17" s="2" t="s">
        <v>11</v>
      </c>
      <c r="F17" s="5">
        <v>46077</v>
      </c>
      <c r="G17" s="2" t="s">
        <v>13</v>
      </c>
      <c r="H17" s="3">
        <v>51.75</v>
      </c>
      <c r="I17" s="2" t="s">
        <v>68</v>
      </c>
    </row>
    <row r="18" spans="1:9" x14ac:dyDescent="0.2">
      <c r="A18" s="2" t="s">
        <v>69</v>
      </c>
      <c r="B18" s="2" t="s">
        <v>70</v>
      </c>
      <c r="C18" s="2" t="s">
        <v>71</v>
      </c>
      <c r="D18" s="2" t="s">
        <v>72</v>
      </c>
      <c r="E18" s="2" t="s">
        <v>11</v>
      </c>
      <c r="F18" s="5">
        <v>46081</v>
      </c>
      <c r="G18" s="2" t="s">
        <v>13</v>
      </c>
      <c r="H18" s="3">
        <v>234.23</v>
      </c>
      <c r="I18" s="2" t="s">
        <v>73</v>
      </c>
    </row>
    <row r="19" spans="1:9" x14ac:dyDescent="0.2">
      <c r="A19" s="2" t="s">
        <v>74</v>
      </c>
      <c r="B19" s="2" t="s">
        <v>75</v>
      </c>
      <c r="C19" s="2" t="s">
        <v>11</v>
      </c>
      <c r="D19" s="2" t="s">
        <v>76</v>
      </c>
      <c r="E19" s="2" t="s">
        <v>11</v>
      </c>
      <c r="F19" s="5">
        <v>46077</v>
      </c>
      <c r="G19" s="2" t="s">
        <v>13</v>
      </c>
      <c r="H19" s="3">
        <v>686</v>
      </c>
      <c r="I19" s="2" t="s">
        <v>77</v>
      </c>
    </row>
    <row r="20" spans="1:9" x14ac:dyDescent="0.2">
      <c r="A20" s="2" t="s">
        <v>78</v>
      </c>
      <c r="B20" s="2" t="s">
        <v>79</v>
      </c>
      <c r="C20" s="2" t="s">
        <v>80</v>
      </c>
      <c r="D20" s="2" t="s">
        <v>81</v>
      </c>
      <c r="E20" s="2" t="s">
        <v>11</v>
      </c>
      <c r="F20" s="5">
        <v>46078</v>
      </c>
      <c r="G20" s="2" t="s">
        <v>13</v>
      </c>
      <c r="H20" s="3">
        <v>346</v>
      </c>
      <c r="I20" s="2" t="s">
        <v>82</v>
      </c>
    </row>
    <row r="21" spans="1:9" x14ac:dyDescent="0.2">
      <c r="A21" s="2" t="s">
        <v>83</v>
      </c>
      <c r="B21" s="2" t="s">
        <v>84</v>
      </c>
      <c r="C21" s="2" t="s">
        <v>11</v>
      </c>
      <c r="D21" s="2" t="s">
        <v>85</v>
      </c>
      <c r="E21" s="2" t="s">
        <v>11</v>
      </c>
      <c r="F21" s="5">
        <v>46073</v>
      </c>
      <c r="G21" s="2" t="s">
        <v>13</v>
      </c>
      <c r="H21" s="3">
        <v>1584</v>
      </c>
      <c r="I21" s="2" t="s">
        <v>86</v>
      </c>
    </row>
    <row r="22" spans="1:9" x14ac:dyDescent="0.2">
      <c r="A22" s="2" t="s">
        <v>87</v>
      </c>
      <c r="B22" s="2" t="s">
        <v>88</v>
      </c>
      <c r="C22" s="2" t="s">
        <v>11</v>
      </c>
      <c r="D22" s="2" t="s">
        <v>89</v>
      </c>
      <c r="E22" s="2" t="s">
        <v>11</v>
      </c>
      <c r="F22" s="5">
        <v>46082</v>
      </c>
      <c r="G22" s="2" t="s">
        <v>13</v>
      </c>
      <c r="H22" s="3">
        <v>1298.57</v>
      </c>
      <c r="I22" s="2" t="s">
        <v>90</v>
      </c>
    </row>
    <row r="23" spans="1:9" x14ac:dyDescent="0.2">
      <c r="A23" s="2" t="s">
        <v>87</v>
      </c>
      <c r="B23" s="2" t="s">
        <v>88</v>
      </c>
      <c r="C23" s="2" t="s">
        <v>11</v>
      </c>
      <c r="D23" s="2" t="s">
        <v>91</v>
      </c>
      <c r="E23" s="2" t="s">
        <v>11</v>
      </c>
      <c r="F23" s="5">
        <v>46082</v>
      </c>
      <c r="G23" s="2" t="s">
        <v>13</v>
      </c>
      <c r="H23" s="3">
        <v>504.73</v>
      </c>
      <c r="I23" s="2" t="s">
        <v>92</v>
      </c>
    </row>
    <row r="24" spans="1:9" x14ac:dyDescent="0.2">
      <c r="A24" s="2" t="s">
        <v>93</v>
      </c>
      <c r="B24" s="2" t="s">
        <v>94</v>
      </c>
      <c r="C24" s="2" t="s">
        <v>11</v>
      </c>
      <c r="D24" s="2" t="s">
        <v>95</v>
      </c>
      <c r="E24" s="2" t="s">
        <v>11</v>
      </c>
      <c r="F24" s="5">
        <v>46058</v>
      </c>
      <c r="G24" s="2" t="s">
        <v>13</v>
      </c>
      <c r="H24" s="3">
        <v>2097.21</v>
      </c>
      <c r="I24" s="2" t="s">
        <v>96</v>
      </c>
    </row>
    <row r="25" spans="1:9" x14ac:dyDescent="0.2">
      <c r="A25" s="2" t="s">
        <v>93</v>
      </c>
      <c r="B25" s="2" t="s">
        <v>94</v>
      </c>
      <c r="C25" s="2" t="s">
        <v>11</v>
      </c>
      <c r="D25" s="2" t="s">
        <v>97</v>
      </c>
      <c r="E25" s="2" t="s">
        <v>11</v>
      </c>
      <c r="F25" s="5">
        <v>46062</v>
      </c>
      <c r="G25" s="2" t="s">
        <v>13</v>
      </c>
      <c r="H25" s="3">
        <v>2121.73</v>
      </c>
      <c r="I25" s="2" t="s">
        <v>98</v>
      </c>
    </row>
    <row r="26" spans="1:9" x14ac:dyDescent="0.2">
      <c r="A26" s="2" t="s">
        <v>99</v>
      </c>
      <c r="B26" s="2" t="s">
        <v>100</v>
      </c>
      <c r="C26" s="2" t="s">
        <v>11</v>
      </c>
      <c r="D26" s="2" t="s">
        <v>101</v>
      </c>
      <c r="E26" s="2" t="s">
        <v>11</v>
      </c>
      <c r="F26" s="5">
        <v>46064</v>
      </c>
      <c r="G26" s="2" t="s">
        <v>13</v>
      </c>
      <c r="H26" s="3">
        <v>794.45</v>
      </c>
      <c r="I26" s="2" t="s">
        <v>102</v>
      </c>
    </row>
    <row r="27" spans="1:9" x14ac:dyDescent="0.2">
      <c r="A27" s="2" t="s">
        <v>103</v>
      </c>
      <c r="B27" s="2" t="s">
        <v>104</v>
      </c>
      <c r="C27" s="2" t="s">
        <v>11</v>
      </c>
      <c r="D27" s="2" t="s">
        <v>105</v>
      </c>
      <c r="E27" s="2" t="s">
        <v>11</v>
      </c>
      <c r="F27" s="5">
        <v>46082</v>
      </c>
      <c r="G27" s="2" t="s">
        <v>13</v>
      </c>
      <c r="H27" s="3">
        <v>3200</v>
      </c>
      <c r="I27" s="2" t="s">
        <v>106</v>
      </c>
    </row>
    <row r="28" spans="1:9" x14ac:dyDescent="0.2">
      <c r="A28" s="2" t="s">
        <v>107</v>
      </c>
      <c r="B28" s="2" t="s">
        <v>108</v>
      </c>
      <c r="C28" s="2" t="s">
        <v>11</v>
      </c>
      <c r="D28" s="2" t="s">
        <v>109</v>
      </c>
      <c r="E28" s="2" t="s">
        <v>110</v>
      </c>
      <c r="F28" s="5">
        <v>46085</v>
      </c>
      <c r="G28" s="2" t="s">
        <v>13</v>
      </c>
      <c r="H28" s="3">
        <v>1075.3699999999999</v>
      </c>
      <c r="I28" s="2" t="s">
        <v>111</v>
      </c>
    </row>
    <row r="29" spans="1:9" x14ac:dyDescent="0.2">
      <c r="A29" s="2" t="s">
        <v>112</v>
      </c>
      <c r="B29" s="2" t="s">
        <v>113</v>
      </c>
      <c r="C29" s="2" t="s">
        <v>11</v>
      </c>
      <c r="D29" s="2" t="s">
        <v>114</v>
      </c>
      <c r="E29" s="2" t="s">
        <v>11</v>
      </c>
      <c r="F29" s="5">
        <v>46083</v>
      </c>
      <c r="G29" s="2" t="s">
        <v>13</v>
      </c>
      <c r="H29" s="3">
        <v>518</v>
      </c>
      <c r="I29" s="2" t="s">
        <v>115</v>
      </c>
    </row>
    <row r="30" spans="1:9" x14ac:dyDescent="0.2">
      <c r="A30" s="2" t="s">
        <v>116</v>
      </c>
      <c r="B30" s="2" t="s">
        <v>117</v>
      </c>
      <c r="C30" s="2" t="s">
        <v>118</v>
      </c>
      <c r="D30" s="2" t="s">
        <v>119</v>
      </c>
      <c r="E30" s="2" t="s">
        <v>11</v>
      </c>
      <c r="F30" s="5">
        <v>46085</v>
      </c>
      <c r="G30" s="2" t="s">
        <v>13</v>
      </c>
      <c r="H30" s="3">
        <v>700</v>
      </c>
      <c r="I30" s="2" t="s">
        <v>120</v>
      </c>
    </row>
    <row r="31" spans="1:9" x14ac:dyDescent="0.2">
      <c r="A31" s="2" t="s">
        <v>121</v>
      </c>
      <c r="B31" s="2" t="s">
        <v>122</v>
      </c>
      <c r="C31" s="2" t="s">
        <v>11</v>
      </c>
      <c r="D31" s="2" t="s">
        <v>123</v>
      </c>
      <c r="E31" s="2" t="s">
        <v>11</v>
      </c>
      <c r="F31" s="5">
        <v>46085</v>
      </c>
      <c r="G31" s="2" t="s">
        <v>13</v>
      </c>
      <c r="H31" s="3">
        <v>750</v>
      </c>
      <c r="I31" s="2" t="s">
        <v>124</v>
      </c>
    </row>
    <row r="32" spans="1:9" x14ac:dyDescent="0.2">
      <c r="A32" s="2" t="s">
        <v>125</v>
      </c>
      <c r="B32" s="2" t="s">
        <v>126</v>
      </c>
      <c r="C32" s="2" t="s">
        <v>11</v>
      </c>
      <c r="D32" s="2" t="s">
        <v>127</v>
      </c>
      <c r="E32" s="2" t="s">
        <v>11</v>
      </c>
      <c r="F32" s="5">
        <v>46078</v>
      </c>
      <c r="G32" s="2" t="s">
        <v>13</v>
      </c>
      <c r="H32" s="3">
        <v>897.5</v>
      </c>
      <c r="I32" s="2" t="s">
        <v>128</v>
      </c>
    </row>
    <row r="33" spans="1:9" x14ac:dyDescent="0.2">
      <c r="A33" s="2" t="s">
        <v>129</v>
      </c>
      <c r="B33" s="2" t="s">
        <v>130</v>
      </c>
      <c r="C33" s="2" t="s">
        <v>11</v>
      </c>
      <c r="D33" s="2" t="s">
        <v>131</v>
      </c>
      <c r="E33" s="2" t="s">
        <v>11</v>
      </c>
      <c r="F33" s="5">
        <v>46081</v>
      </c>
      <c r="G33" s="2" t="s">
        <v>13</v>
      </c>
      <c r="H33" s="3">
        <v>102.32</v>
      </c>
      <c r="I33" s="2" t="s">
        <v>132</v>
      </c>
    </row>
    <row r="34" spans="1:9" x14ac:dyDescent="0.2">
      <c r="A34" s="2" t="s">
        <v>133</v>
      </c>
      <c r="B34" s="2" t="s">
        <v>134</v>
      </c>
      <c r="C34" s="2" t="s">
        <v>11</v>
      </c>
      <c r="D34" s="2" t="s">
        <v>135</v>
      </c>
      <c r="E34" s="2" t="s">
        <v>11</v>
      </c>
      <c r="F34" s="5">
        <v>46079</v>
      </c>
      <c r="G34" s="2" t="s">
        <v>13</v>
      </c>
      <c r="H34" s="3">
        <v>4071</v>
      </c>
      <c r="I34" s="2" t="s">
        <v>136</v>
      </c>
    </row>
    <row r="35" spans="1:9" x14ac:dyDescent="0.2">
      <c r="A35" s="2" t="s">
        <v>133</v>
      </c>
      <c r="B35" s="2" t="s">
        <v>134</v>
      </c>
      <c r="C35" s="2" t="s">
        <v>11</v>
      </c>
      <c r="D35" s="2" t="s">
        <v>137</v>
      </c>
      <c r="E35" s="2" t="s">
        <v>11</v>
      </c>
      <c r="F35" s="5">
        <v>46079</v>
      </c>
      <c r="G35" s="2" t="s">
        <v>13</v>
      </c>
      <c r="H35" s="3">
        <v>277.5</v>
      </c>
      <c r="I35" s="2" t="s">
        <v>138</v>
      </c>
    </row>
    <row r="36" spans="1:9" x14ac:dyDescent="0.2">
      <c r="A36" s="2" t="s">
        <v>139</v>
      </c>
      <c r="B36" s="2" t="s">
        <v>140</v>
      </c>
      <c r="C36" s="2" t="s">
        <v>141</v>
      </c>
      <c r="D36" s="2" t="s">
        <v>142</v>
      </c>
      <c r="E36" s="2" t="s">
        <v>11</v>
      </c>
      <c r="F36" s="5">
        <v>46076</v>
      </c>
      <c r="G36" s="2" t="s">
        <v>13</v>
      </c>
      <c r="H36" s="3">
        <v>238</v>
      </c>
      <c r="I36" s="2" t="s">
        <v>143</v>
      </c>
    </row>
    <row r="37" spans="1:9" x14ac:dyDescent="0.2">
      <c r="A37" s="2" t="s">
        <v>144</v>
      </c>
      <c r="B37" s="2" t="s">
        <v>145</v>
      </c>
      <c r="C37" s="2" t="s">
        <v>11</v>
      </c>
      <c r="D37" s="2" t="s">
        <v>146</v>
      </c>
      <c r="E37" s="2" t="s">
        <v>11</v>
      </c>
      <c r="F37" s="5">
        <v>46077</v>
      </c>
      <c r="G37" s="2" t="s">
        <v>13</v>
      </c>
      <c r="H37" s="3">
        <v>2573.37</v>
      </c>
      <c r="I37" s="2" t="s">
        <v>147</v>
      </c>
    </row>
    <row r="38" spans="1:9" x14ac:dyDescent="0.2">
      <c r="A38" s="2" t="s">
        <v>148</v>
      </c>
      <c r="B38" s="2" t="s">
        <v>149</v>
      </c>
      <c r="C38" s="2" t="s">
        <v>11</v>
      </c>
      <c r="D38" s="2" t="s">
        <v>150</v>
      </c>
      <c r="E38" s="2" t="s">
        <v>11</v>
      </c>
      <c r="F38" s="5">
        <v>46093</v>
      </c>
      <c r="G38" s="2" t="s">
        <v>13</v>
      </c>
      <c r="H38" s="3">
        <v>445</v>
      </c>
      <c r="I38" s="2" t="s">
        <v>151</v>
      </c>
    </row>
    <row r="39" spans="1:9" x14ac:dyDescent="0.2">
      <c r="A39" s="2" t="s">
        <v>152</v>
      </c>
      <c r="B39" s="2" t="s">
        <v>153</v>
      </c>
      <c r="C39" s="2" t="s">
        <v>11</v>
      </c>
      <c r="D39" s="2" t="s">
        <v>154</v>
      </c>
      <c r="E39" s="2" t="s">
        <v>11</v>
      </c>
      <c r="F39" s="5">
        <v>46080</v>
      </c>
      <c r="G39" s="2" t="s">
        <v>13</v>
      </c>
      <c r="H39" s="3">
        <v>350</v>
      </c>
      <c r="I39" s="2" t="s">
        <v>155</v>
      </c>
    </row>
    <row r="40" spans="1:9" x14ac:dyDescent="0.2">
      <c r="A40" s="2" t="s">
        <v>156</v>
      </c>
      <c r="B40" s="2" t="s">
        <v>157</v>
      </c>
      <c r="C40" s="2" t="s">
        <v>11</v>
      </c>
      <c r="D40" s="2" t="s">
        <v>158</v>
      </c>
      <c r="E40" s="2" t="s">
        <v>11</v>
      </c>
      <c r="F40" s="5">
        <v>46084</v>
      </c>
      <c r="G40" s="2" t="s">
        <v>13</v>
      </c>
      <c r="H40" s="3">
        <v>348.72</v>
      </c>
      <c r="I40" s="2" t="s">
        <v>159</v>
      </c>
    </row>
    <row r="41" spans="1:9" x14ac:dyDescent="0.2">
      <c r="A41" s="2" t="s">
        <v>156</v>
      </c>
      <c r="B41" s="2" t="s">
        <v>157</v>
      </c>
      <c r="C41" s="2" t="s">
        <v>11</v>
      </c>
      <c r="D41" s="2" t="s">
        <v>160</v>
      </c>
      <c r="E41" s="2" t="s">
        <v>11</v>
      </c>
      <c r="F41" s="5">
        <v>46084</v>
      </c>
      <c r="G41" s="2" t="s">
        <v>13</v>
      </c>
      <c r="H41" s="3">
        <v>667.75</v>
      </c>
      <c r="I41" s="2" t="s">
        <v>161</v>
      </c>
    </row>
    <row r="42" spans="1:9" x14ac:dyDescent="0.2">
      <c r="A42" s="2" t="s">
        <v>162</v>
      </c>
      <c r="B42" s="2" t="s">
        <v>163</v>
      </c>
      <c r="C42" s="2" t="s">
        <v>11</v>
      </c>
      <c r="D42" s="2" t="s">
        <v>164</v>
      </c>
      <c r="E42" s="2" t="s">
        <v>11</v>
      </c>
      <c r="F42" s="5">
        <v>46083</v>
      </c>
      <c r="G42" s="2" t="s">
        <v>13</v>
      </c>
      <c r="H42" s="3">
        <v>259.5</v>
      </c>
      <c r="I42" s="2" t="s">
        <v>165</v>
      </c>
    </row>
    <row r="43" spans="1:9" x14ac:dyDescent="0.2">
      <c r="A43" s="2" t="s">
        <v>166</v>
      </c>
      <c r="B43" s="2" t="s">
        <v>167</v>
      </c>
      <c r="C43" s="2" t="s">
        <v>11</v>
      </c>
      <c r="D43" s="2" t="s">
        <v>168</v>
      </c>
      <c r="E43" s="2" t="s">
        <v>11</v>
      </c>
      <c r="F43" s="5">
        <v>46084</v>
      </c>
      <c r="G43" s="2" t="s">
        <v>13</v>
      </c>
      <c r="H43" s="3">
        <v>3700</v>
      </c>
      <c r="I43" s="2" t="s">
        <v>169</v>
      </c>
    </row>
    <row r="44" spans="1:9" x14ac:dyDescent="0.2">
      <c r="A44" s="2" t="s">
        <v>170</v>
      </c>
      <c r="B44" s="2" t="s">
        <v>171</v>
      </c>
      <c r="C44" s="2" t="s">
        <v>172</v>
      </c>
      <c r="D44" s="2" t="s">
        <v>173</v>
      </c>
      <c r="E44" s="2" t="s">
        <v>11</v>
      </c>
      <c r="F44" s="5">
        <v>46084</v>
      </c>
      <c r="G44" s="2" t="s">
        <v>13</v>
      </c>
      <c r="H44" s="3">
        <v>1470</v>
      </c>
      <c r="I44" s="2" t="s">
        <v>174</v>
      </c>
    </row>
    <row r="45" spans="1:9" x14ac:dyDescent="0.2">
      <c r="A45" s="2" t="s">
        <v>175</v>
      </c>
      <c r="B45" s="2" t="s">
        <v>176</v>
      </c>
      <c r="C45" s="2" t="s">
        <v>11</v>
      </c>
      <c r="D45" s="2" t="s">
        <v>177</v>
      </c>
      <c r="E45" s="2" t="s">
        <v>11</v>
      </c>
      <c r="F45" s="5">
        <v>46082</v>
      </c>
      <c r="G45" s="2" t="s">
        <v>13</v>
      </c>
      <c r="H45" s="3">
        <v>335</v>
      </c>
      <c r="I45" s="2" t="s">
        <v>178</v>
      </c>
    </row>
    <row r="46" spans="1:9" x14ac:dyDescent="0.2">
      <c r="A46" s="2" t="s">
        <v>179</v>
      </c>
      <c r="B46" s="2" t="s">
        <v>180</v>
      </c>
      <c r="C46" s="2" t="s">
        <v>181</v>
      </c>
      <c r="D46" s="2" t="s">
        <v>182</v>
      </c>
      <c r="E46" s="2" t="s">
        <v>11</v>
      </c>
      <c r="F46" s="5">
        <v>46063</v>
      </c>
      <c r="G46" s="2" t="s">
        <v>13</v>
      </c>
      <c r="H46" s="3">
        <v>114.26</v>
      </c>
      <c r="I46" s="2" t="s">
        <v>183</v>
      </c>
    </row>
    <row r="47" spans="1:9" x14ac:dyDescent="0.2">
      <c r="A47" s="2" t="s">
        <v>179</v>
      </c>
      <c r="B47" s="2" t="s">
        <v>180</v>
      </c>
      <c r="C47" s="2" t="s">
        <v>181</v>
      </c>
      <c r="D47" s="2" t="s">
        <v>184</v>
      </c>
      <c r="E47" s="2" t="s">
        <v>11</v>
      </c>
      <c r="F47" s="5">
        <v>46064</v>
      </c>
      <c r="G47" s="2" t="s">
        <v>13</v>
      </c>
      <c r="H47" s="3">
        <v>18.649999999999999</v>
      </c>
      <c r="I47" s="2" t="s">
        <v>183</v>
      </c>
    </row>
    <row r="48" spans="1:9" x14ac:dyDescent="0.2">
      <c r="A48" s="2" t="s">
        <v>179</v>
      </c>
      <c r="B48" s="2" t="s">
        <v>180</v>
      </c>
      <c r="C48" s="2" t="s">
        <v>181</v>
      </c>
      <c r="D48" s="2" t="s">
        <v>185</v>
      </c>
      <c r="E48" s="2" t="s">
        <v>11</v>
      </c>
      <c r="F48" s="5">
        <v>46066</v>
      </c>
      <c r="G48" s="2" t="s">
        <v>13</v>
      </c>
      <c r="H48" s="3">
        <v>15.5</v>
      </c>
      <c r="I48" s="2" t="s">
        <v>183</v>
      </c>
    </row>
    <row r="49" spans="1:9" x14ac:dyDescent="0.2">
      <c r="A49" s="2" t="s">
        <v>179</v>
      </c>
      <c r="B49" s="2" t="s">
        <v>180</v>
      </c>
      <c r="C49" s="2" t="s">
        <v>181</v>
      </c>
      <c r="D49" s="2" t="s">
        <v>186</v>
      </c>
      <c r="E49" s="2" t="s">
        <v>11</v>
      </c>
      <c r="F49" s="5">
        <v>46077</v>
      </c>
      <c r="G49" s="2" t="s">
        <v>13</v>
      </c>
      <c r="H49" s="3">
        <v>2051.54</v>
      </c>
      <c r="I49" s="2" t="s">
        <v>183</v>
      </c>
    </row>
    <row r="50" spans="1:9" x14ac:dyDescent="0.2">
      <c r="A50" s="2" t="s">
        <v>187</v>
      </c>
      <c r="B50" s="2" t="s">
        <v>188</v>
      </c>
      <c r="C50" s="2" t="s">
        <v>11</v>
      </c>
      <c r="D50" s="2" t="s">
        <v>55</v>
      </c>
      <c r="E50" s="2" t="s">
        <v>11</v>
      </c>
      <c r="F50" s="5">
        <v>46093</v>
      </c>
      <c r="G50" s="2" t="s">
        <v>13</v>
      </c>
      <c r="H50" s="3">
        <v>16762.61</v>
      </c>
      <c r="I50" s="2" t="s">
        <v>56</v>
      </c>
    </row>
    <row r="51" spans="1:9" x14ac:dyDescent="0.2">
      <c r="A51" s="2" t="s">
        <v>189</v>
      </c>
      <c r="B51" s="2" t="s">
        <v>190</v>
      </c>
      <c r="C51" s="2" t="s">
        <v>191</v>
      </c>
      <c r="D51" s="2" t="s">
        <v>192</v>
      </c>
      <c r="E51" s="2" t="s">
        <v>11</v>
      </c>
      <c r="F51" s="5">
        <v>46086</v>
      </c>
      <c r="G51" s="2" t="s">
        <v>13</v>
      </c>
      <c r="H51" s="3">
        <v>7500</v>
      </c>
      <c r="I51" s="2" t="s">
        <v>193</v>
      </c>
    </row>
    <row r="52" spans="1:9" x14ac:dyDescent="0.2">
      <c r="A52" s="2" t="s">
        <v>194</v>
      </c>
      <c r="B52" s="2" t="s">
        <v>195</v>
      </c>
      <c r="C52" s="2" t="s">
        <v>11</v>
      </c>
      <c r="D52" s="2" t="s">
        <v>196</v>
      </c>
      <c r="E52" s="2" t="s">
        <v>11</v>
      </c>
      <c r="F52" s="5">
        <v>46079</v>
      </c>
      <c r="G52" s="2" t="s">
        <v>13</v>
      </c>
      <c r="H52" s="3">
        <v>6734</v>
      </c>
      <c r="I52" s="2" t="s">
        <v>197</v>
      </c>
    </row>
    <row r="53" spans="1:9" x14ac:dyDescent="0.2">
      <c r="A53" s="2" t="s">
        <v>198</v>
      </c>
      <c r="B53" s="2" t="s">
        <v>199</v>
      </c>
      <c r="C53" s="2" t="s">
        <v>11</v>
      </c>
      <c r="D53" s="2" t="s">
        <v>200</v>
      </c>
      <c r="E53" s="2" t="s">
        <v>11</v>
      </c>
      <c r="F53" s="5">
        <v>46076</v>
      </c>
      <c r="G53" s="2" t="s">
        <v>13</v>
      </c>
      <c r="H53" s="3">
        <v>35</v>
      </c>
      <c r="I53" s="2" t="s">
        <v>143</v>
      </c>
    </row>
    <row r="54" spans="1:9" x14ac:dyDescent="0.2">
      <c r="A54" s="2" t="s">
        <v>201</v>
      </c>
      <c r="B54" s="2" t="s">
        <v>202</v>
      </c>
      <c r="C54" s="2" t="s">
        <v>11</v>
      </c>
      <c r="D54" s="2" t="s">
        <v>203</v>
      </c>
      <c r="E54" s="2" t="s">
        <v>11</v>
      </c>
      <c r="F54" s="5">
        <v>46082</v>
      </c>
      <c r="G54" s="2" t="s">
        <v>13</v>
      </c>
      <c r="H54" s="3">
        <v>36308</v>
      </c>
      <c r="I54" s="2" t="s">
        <v>204</v>
      </c>
    </row>
    <row r="55" spans="1:9" x14ac:dyDescent="0.2">
      <c r="A55" s="2" t="s">
        <v>205</v>
      </c>
      <c r="B55" s="2" t="s">
        <v>206</v>
      </c>
      <c r="C55" s="2" t="s">
        <v>207</v>
      </c>
      <c r="D55" s="2" t="s">
        <v>208</v>
      </c>
      <c r="E55" s="2" t="s">
        <v>11</v>
      </c>
      <c r="F55" s="5">
        <v>46080</v>
      </c>
      <c r="G55" s="2" t="s">
        <v>13</v>
      </c>
      <c r="H55" s="3">
        <v>528.75</v>
      </c>
      <c r="I55" s="2" t="s">
        <v>209</v>
      </c>
    </row>
    <row r="56" spans="1:9" x14ac:dyDescent="0.2">
      <c r="A56" s="2" t="s">
        <v>205</v>
      </c>
      <c r="B56" s="2" t="s">
        <v>206</v>
      </c>
      <c r="C56" s="2" t="s">
        <v>207</v>
      </c>
      <c r="D56" s="2" t="s">
        <v>210</v>
      </c>
      <c r="E56" s="2" t="s">
        <v>11</v>
      </c>
      <c r="F56" s="5">
        <v>46080</v>
      </c>
      <c r="G56" s="2" t="s">
        <v>13</v>
      </c>
      <c r="H56" s="3">
        <v>691.25</v>
      </c>
      <c r="I56" s="2" t="s">
        <v>211</v>
      </c>
    </row>
    <row r="57" spans="1:9" x14ac:dyDescent="0.2">
      <c r="A57" s="2" t="s">
        <v>212</v>
      </c>
      <c r="B57" s="2" t="s">
        <v>213</v>
      </c>
      <c r="C57" s="2" t="s">
        <v>11</v>
      </c>
      <c r="D57" s="2" t="s">
        <v>214</v>
      </c>
      <c r="E57" s="2" t="s">
        <v>11</v>
      </c>
      <c r="F57" s="5">
        <v>46085</v>
      </c>
      <c r="G57" s="2" t="s">
        <v>13</v>
      </c>
      <c r="H57" s="3">
        <v>96</v>
      </c>
      <c r="I57" s="2" t="s">
        <v>215</v>
      </c>
    </row>
    <row r="58" spans="1:9" x14ac:dyDescent="0.2">
      <c r="A58" s="2" t="s">
        <v>212</v>
      </c>
      <c r="B58" s="2" t="s">
        <v>213</v>
      </c>
      <c r="C58" s="2" t="s">
        <v>11</v>
      </c>
      <c r="D58" s="2" t="s">
        <v>216</v>
      </c>
      <c r="E58" s="2" t="s">
        <v>11</v>
      </c>
      <c r="F58" s="5">
        <v>46084</v>
      </c>
      <c r="G58" s="2" t="s">
        <v>13</v>
      </c>
      <c r="H58" s="3">
        <v>689.3</v>
      </c>
      <c r="I58" s="2" t="s">
        <v>217</v>
      </c>
    </row>
    <row r="59" spans="1:9" x14ac:dyDescent="0.2">
      <c r="A59" s="2" t="s">
        <v>212</v>
      </c>
      <c r="B59" s="2" t="s">
        <v>213</v>
      </c>
      <c r="C59" s="2" t="s">
        <v>11</v>
      </c>
      <c r="D59" s="2" t="s">
        <v>218</v>
      </c>
      <c r="E59" s="2" t="s">
        <v>11</v>
      </c>
      <c r="F59" s="5">
        <v>46080</v>
      </c>
      <c r="G59" s="2" t="s">
        <v>13</v>
      </c>
      <c r="H59" s="3">
        <v>65.98</v>
      </c>
      <c r="I59" s="2" t="s">
        <v>219</v>
      </c>
    </row>
    <row r="60" spans="1:9" x14ac:dyDescent="0.2">
      <c r="A60" s="2" t="s">
        <v>212</v>
      </c>
      <c r="B60" s="2" t="s">
        <v>213</v>
      </c>
      <c r="C60" s="2" t="s">
        <v>11</v>
      </c>
      <c r="D60" s="2" t="s">
        <v>220</v>
      </c>
      <c r="E60" s="2" t="s">
        <v>11</v>
      </c>
      <c r="F60" s="5">
        <v>45932</v>
      </c>
      <c r="G60" s="2" t="s">
        <v>13</v>
      </c>
      <c r="H60" s="3">
        <v>88</v>
      </c>
      <c r="I60" s="2" t="s">
        <v>221</v>
      </c>
    </row>
    <row r="61" spans="1:9" x14ac:dyDescent="0.2">
      <c r="A61" s="2" t="s">
        <v>212</v>
      </c>
      <c r="B61" s="2" t="s">
        <v>213</v>
      </c>
      <c r="C61" s="2" t="s">
        <v>11</v>
      </c>
      <c r="D61" s="2" t="s">
        <v>222</v>
      </c>
      <c r="E61" s="2" t="s">
        <v>11</v>
      </c>
      <c r="F61" s="5">
        <v>46084</v>
      </c>
      <c r="G61" s="2" t="s">
        <v>13</v>
      </c>
      <c r="H61" s="3">
        <v>263</v>
      </c>
      <c r="I61" s="2" t="s">
        <v>215</v>
      </c>
    </row>
    <row r="62" spans="1:9" x14ac:dyDescent="0.2">
      <c r="A62" s="2" t="s">
        <v>212</v>
      </c>
      <c r="B62" s="2" t="s">
        <v>213</v>
      </c>
      <c r="C62" s="2" t="s">
        <v>11</v>
      </c>
      <c r="D62" s="2" t="s">
        <v>223</v>
      </c>
      <c r="E62" s="2" t="s">
        <v>11</v>
      </c>
      <c r="F62" s="5">
        <v>46083</v>
      </c>
      <c r="G62" s="2" t="s">
        <v>13</v>
      </c>
      <c r="H62" s="3">
        <v>106</v>
      </c>
      <c r="I62" s="2" t="s">
        <v>215</v>
      </c>
    </row>
    <row r="63" spans="1:9" x14ac:dyDescent="0.2">
      <c r="A63" s="2" t="s">
        <v>212</v>
      </c>
      <c r="B63" s="2" t="s">
        <v>213</v>
      </c>
      <c r="C63" s="2" t="s">
        <v>11</v>
      </c>
      <c r="D63" s="2" t="s">
        <v>224</v>
      </c>
      <c r="E63" s="2" t="s">
        <v>11</v>
      </c>
      <c r="F63" s="5">
        <v>46077</v>
      </c>
      <c r="G63" s="2" t="s">
        <v>13</v>
      </c>
      <c r="H63" s="3">
        <v>136</v>
      </c>
      <c r="I63" s="2" t="s">
        <v>215</v>
      </c>
    </row>
    <row r="64" spans="1:9" x14ac:dyDescent="0.2">
      <c r="A64" s="2" t="s">
        <v>212</v>
      </c>
      <c r="B64" s="2" t="s">
        <v>213</v>
      </c>
      <c r="C64" s="2" t="s">
        <v>11</v>
      </c>
      <c r="D64" s="2" t="s">
        <v>225</v>
      </c>
      <c r="E64" s="2" t="s">
        <v>11</v>
      </c>
      <c r="F64" s="5">
        <v>46074</v>
      </c>
      <c r="G64" s="2" t="s">
        <v>13</v>
      </c>
      <c r="H64" s="3">
        <v>420</v>
      </c>
      <c r="I64" s="2" t="s">
        <v>226</v>
      </c>
    </row>
    <row r="65" spans="1:9" x14ac:dyDescent="0.2">
      <c r="A65" s="2" t="s">
        <v>212</v>
      </c>
      <c r="B65" s="2" t="s">
        <v>213</v>
      </c>
      <c r="C65" s="2" t="s">
        <v>11</v>
      </c>
      <c r="D65" s="2" t="s">
        <v>227</v>
      </c>
      <c r="E65" s="2" t="s">
        <v>11</v>
      </c>
      <c r="F65" s="5">
        <v>46074</v>
      </c>
      <c r="G65" s="2" t="s">
        <v>13</v>
      </c>
      <c r="H65" s="3">
        <v>420</v>
      </c>
      <c r="I65" s="2" t="s">
        <v>226</v>
      </c>
    </row>
    <row r="66" spans="1:9" x14ac:dyDescent="0.2">
      <c r="A66" s="2" t="s">
        <v>212</v>
      </c>
      <c r="B66" s="2" t="s">
        <v>213</v>
      </c>
      <c r="C66" s="2" t="s">
        <v>11</v>
      </c>
      <c r="D66" s="2" t="s">
        <v>228</v>
      </c>
      <c r="E66" s="2" t="s">
        <v>11</v>
      </c>
      <c r="F66" s="5">
        <v>46087</v>
      </c>
      <c r="G66" s="2" t="s">
        <v>13</v>
      </c>
      <c r="H66" s="3">
        <v>108.43</v>
      </c>
      <c r="I66" s="2" t="s">
        <v>229</v>
      </c>
    </row>
    <row r="67" spans="1:9" x14ac:dyDescent="0.2">
      <c r="A67" s="2" t="s">
        <v>212</v>
      </c>
      <c r="B67" s="2" t="s">
        <v>213</v>
      </c>
      <c r="C67" s="2" t="s">
        <v>11</v>
      </c>
      <c r="D67" s="2" t="s">
        <v>230</v>
      </c>
      <c r="E67" s="2" t="s">
        <v>11</v>
      </c>
      <c r="F67" s="5">
        <v>46087</v>
      </c>
      <c r="G67" s="2" t="s">
        <v>13</v>
      </c>
      <c r="H67" s="3">
        <v>184.76</v>
      </c>
      <c r="I67" s="2" t="s">
        <v>229</v>
      </c>
    </row>
    <row r="68" spans="1:9" x14ac:dyDescent="0.2">
      <c r="A68" s="2" t="s">
        <v>212</v>
      </c>
      <c r="B68" s="2" t="s">
        <v>213</v>
      </c>
      <c r="C68" s="2" t="s">
        <v>11</v>
      </c>
      <c r="D68" s="2" t="s">
        <v>231</v>
      </c>
      <c r="E68" s="2" t="s">
        <v>11</v>
      </c>
      <c r="F68" s="5">
        <v>46093</v>
      </c>
      <c r="G68" s="2" t="s">
        <v>13</v>
      </c>
      <c r="H68" s="3">
        <v>80.5</v>
      </c>
      <c r="I68" s="2" t="s">
        <v>232</v>
      </c>
    </row>
    <row r="69" spans="1:9" x14ac:dyDescent="0.2">
      <c r="A69" s="2" t="s">
        <v>233</v>
      </c>
      <c r="B69" s="2" t="s">
        <v>234</v>
      </c>
      <c r="C69" s="2" t="s">
        <v>11</v>
      </c>
      <c r="D69" s="2" t="s">
        <v>235</v>
      </c>
      <c r="E69" s="2" t="s">
        <v>11</v>
      </c>
      <c r="F69" s="5">
        <v>46082</v>
      </c>
      <c r="G69" s="2" t="s">
        <v>13</v>
      </c>
      <c r="H69" s="3">
        <v>1929.6</v>
      </c>
      <c r="I69" s="2" t="s">
        <v>236</v>
      </c>
    </row>
    <row r="70" spans="1:9" x14ac:dyDescent="0.2">
      <c r="A70" s="2" t="s">
        <v>237</v>
      </c>
      <c r="B70" s="2" t="s">
        <v>238</v>
      </c>
      <c r="C70" s="2" t="s">
        <v>11</v>
      </c>
      <c r="D70" s="2" t="s">
        <v>239</v>
      </c>
      <c r="E70" s="2" t="s">
        <v>11</v>
      </c>
      <c r="F70" s="5">
        <v>46077</v>
      </c>
      <c r="G70" s="2" t="s">
        <v>13</v>
      </c>
      <c r="H70" s="3">
        <v>2162.5</v>
      </c>
      <c r="I70" s="2" t="s">
        <v>240</v>
      </c>
    </row>
    <row r="71" spans="1:9" x14ac:dyDescent="0.2">
      <c r="A71" s="2" t="s">
        <v>237</v>
      </c>
      <c r="B71" s="2" t="s">
        <v>238</v>
      </c>
      <c r="C71" s="2" t="s">
        <v>11</v>
      </c>
      <c r="D71" s="2" t="s">
        <v>241</v>
      </c>
      <c r="E71" s="2" t="s">
        <v>11</v>
      </c>
      <c r="F71" s="5">
        <v>46077</v>
      </c>
      <c r="G71" s="2" t="s">
        <v>13</v>
      </c>
      <c r="H71" s="3">
        <v>1193.0999999999999</v>
      </c>
      <c r="I71" s="2" t="s">
        <v>242</v>
      </c>
    </row>
    <row r="72" spans="1:9" x14ac:dyDescent="0.2">
      <c r="A72" s="2" t="s">
        <v>243</v>
      </c>
      <c r="B72" s="2" t="s">
        <v>244</v>
      </c>
      <c r="C72" s="2" t="s">
        <v>11</v>
      </c>
      <c r="D72" s="2" t="s">
        <v>245</v>
      </c>
      <c r="E72" s="2" t="s">
        <v>11</v>
      </c>
      <c r="F72" s="5">
        <v>46047</v>
      </c>
      <c r="G72" s="2" t="s">
        <v>13</v>
      </c>
      <c r="H72" s="3">
        <v>4721.49</v>
      </c>
      <c r="I72" s="2" t="s">
        <v>246</v>
      </c>
    </row>
    <row r="73" spans="1:9" x14ac:dyDescent="0.2">
      <c r="A73" s="2" t="s">
        <v>243</v>
      </c>
      <c r="B73" s="2" t="s">
        <v>244</v>
      </c>
      <c r="C73" s="2" t="s">
        <v>11</v>
      </c>
      <c r="D73" s="2" t="s">
        <v>247</v>
      </c>
      <c r="E73" s="2" t="s">
        <v>11</v>
      </c>
      <c r="F73" s="5">
        <v>46078</v>
      </c>
      <c r="G73" s="2" t="s">
        <v>13</v>
      </c>
      <c r="H73" s="3">
        <v>4600.6499999999996</v>
      </c>
      <c r="I73" s="2" t="s">
        <v>248</v>
      </c>
    </row>
    <row r="74" spans="1:9" x14ac:dyDescent="0.2">
      <c r="A74" s="2" t="s">
        <v>249</v>
      </c>
      <c r="B74" s="2" t="s">
        <v>250</v>
      </c>
      <c r="C74" s="2" t="s">
        <v>11</v>
      </c>
      <c r="D74" s="2" t="s">
        <v>251</v>
      </c>
      <c r="E74" s="2" t="s">
        <v>11</v>
      </c>
      <c r="F74" s="5">
        <v>46030</v>
      </c>
      <c r="G74" s="2" t="s">
        <v>13</v>
      </c>
      <c r="H74" s="3">
        <v>9363</v>
      </c>
      <c r="I74" s="2" t="s">
        <v>252</v>
      </c>
    </row>
    <row r="75" spans="1:9" x14ac:dyDescent="0.2">
      <c r="A75" s="2" t="s">
        <v>253</v>
      </c>
      <c r="B75" s="2" t="s">
        <v>254</v>
      </c>
      <c r="C75" s="2" t="s">
        <v>11</v>
      </c>
      <c r="D75" s="2" t="s">
        <v>255</v>
      </c>
      <c r="E75" s="2" t="s">
        <v>11</v>
      </c>
      <c r="F75" s="5">
        <v>46080</v>
      </c>
      <c r="G75" s="2" t="s">
        <v>13</v>
      </c>
      <c r="H75" s="3">
        <v>261.56</v>
      </c>
      <c r="I75" s="2" t="s">
        <v>256</v>
      </c>
    </row>
    <row r="76" spans="1:9" x14ac:dyDescent="0.2">
      <c r="A76" s="2" t="s">
        <v>257</v>
      </c>
      <c r="B76" s="2" t="s">
        <v>258</v>
      </c>
      <c r="C76" s="2" t="s">
        <v>11</v>
      </c>
      <c r="D76" s="2" t="s">
        <v>259</v>
      </c>
      <c r="E76" s="2" t="s">
        <v>11</v>
      </c>
      <c r="F76" s="5">
        <v>46080</v>
      </c>
      <c r="G76" s="2" t="s">
        <v>13</v>
      </c>
      <c r="H76" s="3">
        <v>168</v>
      </c>
      <c r="I76" s="2" t="s">
        <v>260</v>
      </c>
    </row>
    <row r="77" spans="1:9" x14ac:dyDescent="0.2">
      <c r="A77" s="2" t="s">
        <v>261</v>
      </c>
      <c r="B77" s="2" t="s">
        <v>262</v>
      </c>
      <c r="C77" s="2" t="s">
        <v>263</v>
      </c>
      <c r="D77" s="2" t="s">
        <v>55</v>
      </c>
      <c r="E77" s="2" t="s">
        <v>11</v>
      </c>
      <c r="F77" s="5">
        <v>46093</v>
      </c>
      <c r="G77" s="2" t="s">
        <v>13</v>
      </c>
      <c r="H77" s="3">
        <v>1914.83</v>
      </c>
      <c r="I77" s="2" t="s">
        <v>56</v>
      </c>
    </row>
    <row r="78" spans="1:9" x14ac:dyDescent="0.2">
      <c r="A78" s="2" t="s">
        <v>264</v>
      </c>
      <c r="B78" s="2" t="s">
        <v>265</v>
      </c>
      <c r="C78" s="2" t="s">
        <v>266</v>
      </c>
      <c r="D78" s="2" t="s">
        <v>55</v>
      </c>
      <c r="E78" s="2" t="s">
        <v>11</v>
      </c>
      <c r="F78" s="5">
        <v>46093</v>
      </c>
      <c r="G78" s="2" t="s">
        <v>13</v>
      </c>
      <c r="H78" s="3">
        <v>11392.05</v>
      </c>
      <c r="I78" s="2" t="s">
        <v>56</v>
      </c>
    </row>
    <row r="79" spans="1:9" x14ac:dyDescent="0.2">
      <c r="A79" s="2" t="s">
        <v>267</v>
      </c>
      <c r="B79" s="2" t="s">
        <v>268</v>
      </c>
      <c r="C79" s="2" t="s">
        <v>11</v>
      </c>
      <c r="D79" s="2" t="s">
        <v>55</v>
      </c>
      <c r="E79" s="2" t="s">
        <v>11</v>
      </c>
      <c r="F79" s="5">
        <v>46093</v>
      </c>
      <c r="G79" s="2" t="s">
        <v>13</v>
      </c>
      <c r="H79" s="3">
        <v>24938.54</v>
      </c>
      <c r="I79" s="2" t="s">
        <v>56</v>
      </c>
    </row>
    <row r="80" spans="1:9" x14ac:dyDescent="0.2">
      <c r="A80" s="2" t="s">
        <v>269</v>
      </c>
      <c r="B80" s="2" t="s">
        <v>270</v>
      </c>
      <c r="C80" s="2" t="s">
        <v>11</v>
      </c>
      <c r="D80" s="2" t="s">
        <v>271</v>
      </c>
      <c r="E80" s="2" t="s">
        <v>11</v>
      </c>
      <c r="F80" s="5">
        <v>46082</v>
      </c>
      <c r="G80" s="2" t="s">
        <v>13</v>
      </c>
      <c r="H80" s="3">
        <v>90</v>
      </c>
      <c r="I80" s="2" t="s">
        <v>272</v>
      </c>
    </row>
    <row r="81" spans="1:9" x14ac:dyDescent="0.2">
      <c r="A81" s="2" t="s">
        <v>273</v>
      </c>
      <c r="B81" s="2" t="s">
        <v>274</v>
      </c>
      <c r="C81" s="2" t="s">
        <v>11</v>
      </c>
      <c r="D81" s="2" t="s">
        <v>55</v>
      </c>
      <c r="E81" s="2" t="s">
        <v>11</v>
      </c>
      <c r="F81" s="5">
        <v>46093</v>
      </c>
      <c r="G81" s="2" t="s">
        <v>13</v>
      </c>
      <c r="H81" s="3">
        <v>6793.43</v>
      </c>
      <c r="I81" s="2" t="s">
        <v>56</v>
      </c>
    </row>
    <row r="82" spans="1:9" x14ac:dyDescent="0.2">
      <c r="A82" s="2" t="s">
        <v>275</v>
      </c>
      <c r="B82" s="2" t="s">
        <v>276</v>
      </c>
      <c r="C82" s="2" t="s">
        <v>11</v>
      </c>
      <c r="D82" s="2" t="s">
        <v>277</v>
      </c>
      <c r="E82" s="2" t="s">
        <v>11</v>
      </c>
      <c r="F82" s="5">
        <v>46069</v>
      </c>
      <c r="G82" s="2" t="s">
        <v>13</v>
      </c>
      <c r="H82" s="3">
        <v>7882.69</v>
      </c>
      <c r="I82" s="2" t="s">
        <v>278</v>
      </c>
    </row>
    <row r="83" spans="1:9" x14ac:dyDescent="0.2">
      <c r="A83" s="2" t="s">
        <v>279</v>
      </c>
      <c r="B83" s="2" t="s">
        <v>280</v>
      </c>
      <c r="C83" s="2" t="s">
        <v>11</v>
      </c>
      <c r="D83" s="2" t="s">
        <v>281</v>
      </c>
      <c r="E83" s="2" t="s">
        <v>11</v>
      </c>
      <c r="F83" s="5">
        <v>46054</v>
      </c>
      <c r="G83" s="2" t="s">
        <v>13</v>
      </c>
      <c r="H83" s="3">
        <v>385</v>
      </c>
      <c r="I83" s="2" t="s">
        <v>282</v>
      </c>
    </row>
    <row r="84" spans="1:9" x14ac:dyDescent="0.2">
      <c r="A84" s="2" t="s">
        <v>283</v>
      </c>
      <c r="B84" s="2" t="s">
        <v>284</v>
      </c>
      <c r="C84" s="2" t="s">
        <v>11</v>
      </c>
      <c r="D84" s="2" t="s">
        <v>285</v>
      </c>
      <c r="E84" s="2" t="s">
        <v>286</v>
      </c>
      <c r="F84" s="5">
        <v>46082</v>
      </c>
      <c r="G84" s="2" t="s">
        <v>13</v>
      </c>
      <c r="H84" s="3">
        <v>4200</v>
      </c>
      <c r="I84" s="2" t="s">
        <v>287</v>
      </c>
    </row>
    <row r="85" spans="1:9" x14ac:dyDescent="0.2">
      <c r="A85" s="2" t="s">
        <v>288</v>
      </c>
      <c r="B85" s="2" t="s">
        <v>289</v>
      </c>
      <c r="C85" s="2" t="s">
        <v>11</v>
      </c>
      <c r="D85" s="2" t="s">
        <v>290</v>
      </c>
      <c r="E85" s="2" t="s">
        <v>11</v>
      </c>
      <c r="F85" s="5">
        <v>46081</v>
      </c>
      <c r="G85" s="2" t="s">
        <v>13</v>
      </c>
      <c r="H85" s="3">
        <v>1178.1300000000001</v>
      </c>
      <c r="I85" s="2" t="s">
        <v>291</v>
      </c>
    </row>
    <row r="86" spans="1:9" x14ac:dyDescent="0.2">
      <c r="A86" s="2" t="s">
        <v>292</v>
      </c>
      <c r="B86" s="2" t="s">
        <v>293</v>
      </c>
      <c r="C86" s="2" t="s">
        <v>294</v>
      </c>
      <c r="D86" s="2" t="s">
        <v>295</v>
      </c>
      <c r="E86" s="2" t="s">
        <v>11</v>
      </c>
      <c r="F86" s="5">
        <v>46080</v>
      </c>
      <c r="G86" s="2" t="s">
        <v>13</v>
      </c>
      <c r="H86" s="3">
        <v>2653</v>
      </c>
      <c r="I86" s="2" t="s">
        <v>296</v>
      </c>
    </row>
    <row r="87" spans="1:9" x14ac:dyDescent="0.2">
      <c r="A87" s="2" t="s">
        <v>297</v>
      </c>
      <c r="B87" s="2" t="s">
        <v>298</v>
      </c>
      <c r="C87" s="2" t="s">
        <v>11</v>
      </c>
      <c r="D87" s="2" t="s">
        <v>299</v>
      </c>
      <c r="E87" s="2" t="s">
        <v>11</v>
      </c>
      <c r="F87" s="5">
        <v>46044</v>
      </c>
      <c r="G87" s="2" t="s">
        <v>13</v>
      </c>
      <c r="H87" s="3">
        <v>6205.86</v>
      </c>
      <c r="I87" s="2" t="s">
        <v>300</v>
      </c>
    </row>
    <row r="88" spans="1:9" ht="15" x14ac:dyDescent="0.2">
      <c r="H88" s="6">
        <f>SUBTOTAL(109,Table1[INVOICE NET])</f>
        <v>247078.09999999998</v>
      </c>
    </row>
  </sheetData>
  <sheetProtection algorithmName="SHA-512" hashValue="DkvWrWecUF9EC2x+OeUBtesuIiPNRvv11JmNhtif4EVJxB5N2dfYEUvsju5AppJItxpxTal5Tjf0TVjuW8pcyw==" saltValue="2kH1HuEOHUpMSHNF+W5Wkg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7843F36C-72C8-4977-B475-92B67BE658F4}"/>
</file>

<file path=customXml/itemProps2.xml><?xml version="1.0" encoding="utf-8"?>
<ds:datastoreItem xmlns:ds="http://schemas.openxmlformats.org/officeDocument/2006/customXml" ds:itemID="{FB880CA1-6484-4BB9-8B5A-921B80DCE0C0}"/>
</file>

<file path=customXml/itemProps3.xml><?xml version="1.0" encoding="utf-8"?>
<ds:datastoreItem xmlns:ds="http://schemas.openxmlformats.org/officeDocument/2006/customXml" ds:itemID="{F55F0A9E-A297-49C4-84C6-DDB2F8158AB6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2026-03-10T14:44:38Z</dcterms:created>
  <dcterms:modified xsi:type="dcterms:W3CDTF">2026-03-10T14:44:38Z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