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22626/"/>
    </mc:Choice>
  </mc:AlternateContent>
  <xr:revisionPtr revIDLastSave="0" documentId="8_{D987A0B2-E070-4DFB-9F41-B1F3076775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6" i="2" l="1"/>
</calcChain>
</file>

<file path=xl/sharedStrings.xml><?xml version="1.0" encoding="utf-8"?>
<sst xmlns="http://schemas.openxmlformats.org/spreadsheetml/2006/main" count="527" uniqueCount="282">
  <si>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</si>
  <si>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</si>
  <si>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</si>
  <si>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</si>
  <si>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</si>
  <si>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</si>
  <si>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</si>
  <si>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</si>
  <si>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</si>
  <si>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14599</t>
  </si>
  <si>
    <t>120 WATER, INC.</t>
  </si>
  <si>
    <t/>
  </si>
  <si>
    <t>INV012364</t>
  </si>
  <si>
    <t>2025137</t>
  </si>
  <si>
    <t>123125G</t>
  </si>
  <si>
    <t>PWS Platform/LCRI Pro/Test Kit</t>
  </si>
  <si>
    <t>14369</t>
  </si>
  <si>
    <t>ETG SYSTEMS INC</t>
  </si>
  <si>
    <t>8254245-1</t>
  </si>
  <si>
    <t>2025184</t>
  </si>
  <si>
    <t>ETG Access Control Phase 1 - NWTP</t>
  </si>
  <si>
    <t>8254249-1</t>
  </si>
  <si>
    <t>ETG Access Control Phase 1 - SWTP</t>
  </si>
  <si>
    <t>8254248-1</t>
  </si>
  <si>
    <t>ETG Access Control Phase 1 - WWTP</t>
  </si>
  <si>
    <t>14936</t>
  </si>
  <si>
    <t>GOLDEN AUTOMATION LLC</t>
  </si>
  <si>
    <t>2004-096</t>
  </si>
  <si>
    <t>WTP Field Service - 12/1/25-12/18/25</t>
  </si>
  <si>
    <t>2004-098</t>
  </si>
  <si>
    <t>WTP Field Service - 12/1/25-12/23/25</t>
  </si>
  <si>
    <t>16110</t>
  </si>
  <si>
    <t>HR ACUITY LLC</t>
  </si>
  <si>
    <t>123025</t>
  </si>
  <si>
    <t>2025237</t>
  </si>
  <si>
    <t>5 Software Licenses - 12/30/25-12/29/28</t>
  </si>
  <si>
    <t>14219</t>
  </si>
  <si>
    <t>KIMLEY-HORN AND ASSOCIATES INC</t>
  </si>
  <si>
    <t>34619574</t>
  </si>
  <si>
    <t>2023438</t>
  </si>
  <si>
    <t>Proj No. 096489009.3 - Services thru 12/31/25</t>
  </si>
  <si>
    <t>15080</t>
  </si>
  <si>
    <t>ACTIVE MINDS</t>
  </si>
  <si>
    <t>SJB ENTERPRISES, LLC</t>
  </si>
  <si>
    <t>22890</t>
  </si>
  <si>
    <t>022626</t>
  </si>
  <si>
    <t>World Issues - Adult Programs</t>
  </si>
  <si>
    <t>16000</t>
  </si>
  <si>
    <t>AWESOME LANGUAGE LLC</t>
  </si>
  <si>
    <t>BYRON LOPEZ</t>
  </si>
  <si>
    <t>2026-02-10</t>
  </si>
  <si>
    <t>Translation &amp; Editing of Court Documents</t>
  </si>
  <si>
    <t>14251</t>
  </si>
  <si>
    <t>BK TIRE INC</t>
  </si>
  <si>
    <t>53134</t>
  </si>
  <si>
    <t>PD Vehicle #2177 Tires</t>
  </si>
  <si>
    <t>53252</t>
  </si>
  <si>
    <t>Parks Vehicle #5377 Tire Disposal</t>
  </si>
  <si>
    <t>640</t>
  </si>
  <si>
    <t>BOULDER COUNTY</t>
  </si>
  <si>
    <t>2479102</t>
  </si>
  <si>
    <t>Gate Fee - January 2026</t>
  </si>
  <si>
    <t>7706</t>
  </si>
  <si>
    <t>BRANNAN SAND &amp; GRAVEL CO LLC</t>
  </si>
  <si>
    <t>BRANNAN AGGREGATES, BRANNAN READY MIX, PROWERS AGGREGATE OPERATORS, READY M</t>
  </si>
  <si>
    <t>418172</t>
  </si>
  <si>
    <t>Asphalt - 2.15 tons</t>
  </si>
  <si>
    <t>14036</t>
  </si>
  <si>
    <t>CENTER COPY BOULDER INC</t>
  </si>
  <si>
    <t>72463</t>
  </si>
  <si>
    <t>Finance - Sales Tax #10 Evelopes</t>
  </si>
  <si>
    <t>1120</t>
  </si>
  <si>
    <t>COLORADO ANALYTICAL LABORATORY</t>
  </si>
  <si>
    <t>AGRICULTURAL CONSULTANTS, INC.</t>
  </si>
  <si>
    <t>260122047</t>
  </si>
  <si>
    <t>WWTP - Annual Grit &amp; Rags</t>
  </si>
  <si>
    <t>260128059</t>
  </si>
  <si>
    <t>WWTP - Influent Weekly</t>
  </si>
  <si>
    <t>260128064</t>
  </si>
  <si>
    <t>WWTP - CTC Lift Station</t>
  </si>
  <si>
    <t>260128074</t>
  </si>
  <si>
    <t>WTP - Langelier Index</t>
  </si>
  <si>
    <t>260204117</t>
  </si>
  <si>
    <t>WTP - Flouride</t>
  </si>
  <si>
    <t>260204123</t>
  </si>
  <si>
    <t>WTP - Total Coliform</t>
  </si>
  <si>
    <t>1280</t>
  </si>
  <si>
    <t>COLORADO STATE TREASURER</t>
  </si>
  <si>
    <t>INT-01326536 0</t>
  </si>
  <si>
    <t>Employer ID 1326536 - Interest Charges</t>
  </si>
  <si>
    <t>715</t>
  </si>
  <si>
    <t>CORWIN TOYOTA BOULDER</t>
  </si>
  <si>
    <t>CORWIN IMPORTS BOULDER LLC</t>
  </si>
  <si>
    <t>281796</t>
  </si>
  <si>
    <t>2026041</t>
  </si>
  <si>
    <t>Cust #760259 - PD 2026 Toyota Highlander</t>
  </si>
  <si>
    <t>16141</t>
  </si>
  <si>
    <t>CURIOSITY &amp; CO. LLC</t>
  </si>
  <si>
    <t>DEBORAH CAMERON</t>
  </si>
  <si>
    <t>021126</t>
  </si>
  <si>
    <t>Community Stories Writing Class  - February 2026</t>
  </si>
  <si>
    <t>1600</t>
  </si>
  <si>
    <t>DAVIDSON DITCH &amp; RESERVOIR CO</t>
  </si>
  <si>
    <t>1149</t>
  </si>
  <si>
    <t>559.496 Shares @ $27.50 per, $30 fee</t>
  </si>
  <si>
    <t>15382</t>
  </si>
  <si>
    <t>DELLACAVA/TEBO DEVELOPMENT CO., LLC</t>
  </si>
  <si>
    <t>030126</t>
  </si>
  <si>
    <t>Rent &amp; NNN at 1805 Hwy 42 Ste 101 - March 2026</t>
  </si>
  <si>
    <t>15149</t>
  </si>
  <si>
    <t>DENALI WATER SOLUTIONS LLC</t>
  </si>
  <si>
    <t>INV1224015</t>
  </si>
  <si>
    <t>2026015</t>
  </si>
  <si>
    <t>WWTP Cake &amp; Fuel Surcharge</t>
  </si>
  <si>
    <t>6856</t>
  </si>
  <si>
    <t>DRY CREEK #2 DITCH COMPANY</t>
  </si>
  <si>
    <t>2026ASSESSMENT</t>
  </si>
  <si>
    <t>55.875 Shares @ $80 per</t>
  </si>
  <si>
    <t>13009</t>
  </si>
  <si>
    <t>EIDE BAILLY LLP</t>
  </si>
  <si>
    <t>EI02001693</t>
  </si>
  <si>
    <t>Progress Billing for 2025 Audit</t>
  </si>
  <si>
    <t>11124</t>
  </si>
  <si>
    <t>EJ USA INC</t>
  </si>
  <si>
    <t>110260006071</t>
  </si>
  <si>
    <t>Cust No. 20003577 - Utility Parts</t>
  </si>
  <si>
    <t>249</t>
  </si>
  <si>
    <t>FLATIRONS INC</t>
  </si>
  <si>
    <t>72141-83437</t>
  </si>
  <si>
    <t>Project 83437 - 0 Owl Drive Land Survey</t>
  </si>
  <si>
    <t>15523</t>
  </si>
  <si>
    <t>GOLF GURU LLC</t>
  </si>
  <si>
    <t>BRANDON SHUPICK</t>
  </si>
  <si>
    <t>BS020926</t>
  </si>
  <si>
    <t>Golf Lessons - 1/24/26-2/6/26</t>
  </si>
  <si>
    <t>2280</t>
  </si>
  <si>
    <t>GOODHUE DITCH AND RESERVOIR CO</t>
  </si>
  <si>
    <t>900.957 City Shares @ $30 per, $20 fee</t>
  </si>
  <si>
    <t>2026ASSESSMENT-B</t>
  </si>
  <si>
    <t>14.582 Cemetery Shares @ $30 per, $20 fee</t>
  </si>
  <si>
    <t>2405</t>
  </si>
  <si>
    <t>HACH COMPANY</t>
  </si>
  <si>
    <t>14868463</t>
  </si>
  <si>
    <t>2026014</t>
  </si>
  <si>
    <t>Acct No. 094039 - WWTP &amp; WTP Service Agreements</t>
  </si>
  <si>
    <t>2415</t>
  </si>
  <si>
    <t>HARCROS CHEMICALS INC</t>
  </si>
  <si>
    <t>101026996</t>
  </si>
  <si>
    <t>WWTP - Sodium Bicarb</t>
  </si>
  <si>
    <t>14089</t>
  </si>
  <si>
    <t>INDIGO WATER GROUP LLC</t>
  </si>
  <si>
    <t>9355</t>
  </si>
  <si>
    <t>Collection Systems Seminar - 3/10-3/11/26</t>
  </si>
  <si>
    <t>13778</t>
  </si>
  <si>
    <t>INVISION GIS LLC</t>
  </si>
  <si>
    <t>2625</t>
  </si>
  <si>
    <t>2026043</t>
  </si>
  <si>
    <t>InVision GIS Services - January 2026</t>
  </si>
  <si>
    <t>13687</t>
  </si>
  <si>
    <t>IRRIGATION TECHNOLOGIES INC</t>
  </si>
  <si>
    <t>1645</t>
  </si>
  <si>
    <t>Irrigation Field Books</t>
  </si>
  <si>
    <t>5432</t>
  </si>
  <si>
    <t>LOUISVILLE FIRE PROTECTION DISTRICT</t>
  </si>
  <si>
    <t>013126</t>
  </si>
  <si>
    <t>Fire Protection District Fees - January 2026</t>
  </si>
  <si>
    <t>14068</t>
  </si>
  <si>
    <t>MAC EQUIPMENT INC</t>
  </si>
  <si>
    <t>532770</t>
  </si>
  <si>
    <t>Spreader Bushing Replacement</t>
  </si>
  <si>
    <t>532952</t>
  </si>
  <si>
    <t>Clamp Assembly</t>
  </si>
  <si>
    <t>533372</t>
  </si>
  <si>
    <t>Head Bump</t>
  </si>
  <si>
    <t>15474</t>
  </si>
  <si>
    <t>MARMOT LIBRARY NETWORK, INC.</t>
  </si>
  <si>
    <t>2026-135</t>
  </si>
  <si>
    <t>Prospector Fees - 2026</t>
  </si>
  <si>
    <t>6939</t>
  </si>
  <si>
    <t>MCCANDLESS TRUCK CENTER LLC</t>
  </si>
  <si>
    <t>P104105386:01</t>
  </si>
  <si>
    <t>Utilities Vehicle #3424 - Mirror</t>
  </si>
  <si>
    <t>15959</t>
  </si>
  <si>
    <t>MEMBERSPORTS INC.</t>
  </si>
  <si>
    <t>MS-3663-14012</t>
  </si>
  <si>
    <t>Cust ID 3663 - Subscription March 2026</t>
  </si>
  <si>
    <t>14768</t>
  </si>
  <si>
    <t>MOJOS CLEANING SERVICES INC</t>
  </si>
  <si>
    <t>952</t>
  </si>
  <si>
    <t>Monthly Janitorial Service - February 2026</t>
  </si>
  <si>
    <t>3420</t>
  </si>
  <si>
    <t>MOTOROLA SOLUTIONS INC</t>
  </si>
  <si>
    <t>8282281177</t>
  </si>
  <si>
    <t>2026002</t>
  </si>
  <si>
    <t>Police Radio Bundles &amp; Software Licenses (5)</t>
  </si>
  <si>
    <t>12853</t>
  </si>
  <si>
    <t>NEOGOV</t>
  </si>
  <si>
    <t>GOVERNMENTJOBS.COM INC</t>
  </si>
  <si>
    <t>INV-152503</t>
  </si>
  <si>
    <t>Cust No. A-688008 Subscriptions - 3/23/26-3/22/27</t>
  </si>
  <si>
    <t>INV-153257</t>
  </si>
  <si>
    <t>Cust No. A-688008 Learn Sub. - 3/31/26-3/30/27</t>
  </si>
  <si>
    <t>99999</t>
  </si>
  <si>
    <t>ONE TIME PAY VENDOR</t>
  </si>
  <si>
    <t>HYDRANT73943211-2026</t>
  </si>
  <si>
    <t>Hydrant Meter Rental - Partial Deposit Refund</t>
  </si>
  <si>
    <t>U!00001454</t>
  </si>
  <si>
    <t>Utility Billing Refund - 641 W Dahlia St. 80027</t>
  </si>
  <si>
    <t>2043034-IO</t>
  </si>
  <si>
    <t>Title Confirmation - 8611 Dillon Rd. 80027</t>
  </si>
  <si>
    <t>SR021926</t>
  </si>
  <si>
    <t>Louisville Rec Center Refund</t>
  </si>
  <si>
    <t>14899</t>
  </si>
  <si>
    <t>OTAK INC</t>
  </si>
  <si>
    <t>000022600042</t>
  </si>
  <si>
    <t>2025206</t>
  </si>
  <si>
    <t>Proj No. 020108.E00 - Inspection Svcs thru 1/30/26</t>
  </si>
  <si>
    <t>000022600209</t>
  </si>
  <si>
    <t>Proj No. 022224.A00- Inspection Svcs thru 1/30/26</t>
  </si>
  <si>
    <t>13649</t>
  </si>
  <si>
    <t>OVERDRIVE INC</t>
  </si>
  <si>
    <t>01100CO26041422</t>
  </si>
  <si>
    <t>Cust ID 1100-0005 - eMaterials</t>
  </si>
  <si>
    <t>01100CO26041415</t>
  </si>
  <si>
    <t>01100CO2604439</t>
  </si>
  <si>
    <t>Cust ID 1100-1006 - eMaterials</t>
  </si>
  <si>
    <t>01100CO26051645</t>
  </si>
  <si>
    <t>01100CO26041418</t>
  </si>
  <si>
    <t>14160</t>
  </si>
  <si>
    <t>PRECISE MRM LLC</t>
  </si>
  <si>
    <t>IN200-2011038</t>
  </si>
  <si>
    <t>Streets Vehicle #3203 - Temperature Sensor</t>
  </si>
  <si>
    <t>15795</t>
  </si>
  <si>
    <t>PROGRESSIVE COMMERCIAL AQUATICS, LLC</t>
  </si>
  <si>
    <t>168194</t>
  </si>
  <si>
    <t>2026016</t>
  </si>
  <si>
    <t>Cust ID 2L220003 - Accutab Blue</t>
  </si>
  <si>
    <t>13419</t>
  </si>
  <si>
    <t>ROADSAFE TRAFFIC SYSTEMS CORP</t>
  </si>
  <si>
    <t>263784</t>
  </si>
  <si>
    <t>Cust No. 11720 - No Crossing Signs</t>
  </si>
  <si>
    <t>16140</t>
  </si>
  <si>
    <t>ROCK FOR THE PEOPLE</t>
  </si>
  <si>
    <t>021926</t>
  </si>
  <si>
    <t>Community Event Sponsorship</t>
  </si>
  <si>
    <t>8513</t>
  </si>
  <si>
    <t>SAFETY &amp; CONSTRUCTION SUPPLY INC</t>
  </si>
  <si>
    <t>20193-IN</t>
  </si>
  <si>
    <t>""Bike Lane Closed"" Sign</t>
  </si>
  <si>
    <t>15497</t>
  </si>
  <si>
    <t>SENERGY PETROLEUM LLC</t>
  </si>
  <si>
    <t>415420729</t>
  </si>
  <si>
    <t>2026004</t>
  </si>
  <si>
    <t>400.3 gal Gasoline, 100.2 gal Diesel</t>
  </si>
  <si>
    <t>16142</t>
  </si>
  <si>
    <t>SGR, LLC</t>
  </si>
  <si>
    <t>3320</t>
  </si>
  <si>
    <t>Safe-To-Tell Legal Services - 1/14/26-1/29/26</t>
  </si>
  <si>
    <t>14550</t>
  </si>
  <si>
    <t>TAYLOR MADE GOLF COMPANY INC</t>
  </si>
  <si>
    <t>38869652</t>
  </si>
  <si>
    <t>2026021</t>
  </si>
  <si>
    <t>Acct No. 632413 - Resale Merchandise</t>
  </si>
  <si>
    <t>14724</t>
  </si>
  <si>
    <t>TEBO PARTNERSHIP LLLP</t>
  </si>
  <si>
    <t>809MAIN</t>
  </si>
  <si>
    <t>Improvement Guarantee Return - 809 Main St.</t>
  </si>
  <si>
    <t>6609</t>
  </si>
  <si>
    <t>THE TRAVELERSE INDEMNITY COMPANY</t>
  </si>
  <si>
    <t>C163117A UB-2</t>
  </si>
  <si>
    <t>Acct 3667M0083 Workers Comp Policy - March 2026</t>
  </si>
  <si>
    <t>15050</t>
  </si>
  <si>
    <t>UTILITY ASSOCIATES INC</t>
  </si>
  <si>
    <t>UAS-48629</t>
  </si>
  <si>
    <t>2025241</t>
  </si>
  <si>
    <t>Patrol Car Tablets (8)</t>
  </si>
  <si>
    <t>14373</t>
  </si>
  <si>
    <t>WEIFIELD GROUP CONTRACTING INC</t>
  </si>
  <si>
    <t>34139217</t>
  </si>
  <si>
    <t>WWTP - VFD Troubleshooting</t>
  </si>
  <si>
    <t>34191685</t>
  </si>
  <si>
    <t>WWTP - VFD Repairs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</si>
</sst>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EC4903-5D45-4B13-9251-4E663F18A14A}" name="Table1" displayName="Table1" ref="A1:I76" totalsRowCount="1" headerRowDxfId="12" dataDxfId="13">
  <autoFilter ref="A1:I75" xr:uid="{6AEC4903-5D45-4B13-9251-4E663F18A14A}"/>
  <tableColumns count="9">
    <tableColumn id="1" xr3:uid="{6E47668C-D48D-44F2-A031-476EC6946453}" name="VENDOR" dataDxfId="19" totalsRowDxfId="8"/>
    <tableColumn id="2" xr3:uid="{8864C39D-531C-43DC-A94D-C118246B09DD}" name="NAME" dataDxfId="18" totalsRowDxfId="7"/>
    <tableColumn id="3" xr3:uid="{ED10A66E-C8CE-4A48-9A42-1DEFAADB894A}" name="DBA" dataDxfId="17" totalsRowDxfId="6"/>
    <tableColumn id="4" xr3:uid="{D590F54B-A6F4-4254-BB81-6AFF030F0A17}" name="INVOICE" dataDxfId="16" totalsRowDxfId="5"/>
    <tableColumn id="5" xr3:uid="{F262F070-7915-4008-B57A-B69C06DF3663}" name="P.O." dataDxfId="11" totalsRowDxfId="4"/>
    <tableColumn id="6" xr3:uid="{B31D7B54-010A-4FDB-BB25-02330DF3F3E9}" name="INV DATE" dataDxfId="9" totalsRowDxfId="3"/>
    <tableColumn id="7" xr3:uid="{BD08FA58-251C-43E5-BCCC-0B67992F391C}" name="WARRANT   " dataDxfId="10" totalsRowDxfId="2"/>
    <tableColumn id="8" xr3:uid="{2B77FE32-1B08-46B5-BA5A-C4C2F7989521}" name="INVOICE NET" totalsRowFunction="sum" dataDxfId="15" totalsRowDxfId="0"/>
    <tableColumn id="9" xr3:uid="{1D40A98D-B789-4E11-8729-2FB8B8403A23}" name="INVOICE DESCRIPTION" dataDxfId="14" totalsRow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286D8-3351-4B78-A89A-150D7124ACA4}">
  <dimension ref="A1:I76"/>
  <sheetViews>
    <sheetView tabSelected="1" topLeftCell="A49" workbookViewId="0">
      <selection activeCell="D30" sqref="D30"/>
    </sheetView>
  </sheetViews>
  <sheetFormatPr defaultRowHeight="12.75" x14ac:dyDescent="0.2"/>
  <cols>
    <col min="1" max="1" width="10" style="2" bestFit="1" customWidth="1"/>
    <col min="2" max="2" width="34.7109375" style="2" bestFit="1" customWidth="1"/>
    <col min="3" max="3" width="36" style="2" customWidth="1"/>
    <col min="4" max="4" width="21" style="2" bestFit="1" customWidth="1"/>
    <col min="5" max="5" width="8" style="2" bestFit="1" customWidth="1"/>
    <col min="6" max="6" width="10.5703125" style="5" bestFit="1" customWidth="1"/>
    <col min="7" max="7" width="12.7109375" style="2" bestFit="1" customWidth="1"/>
    <col min="8" max="8" width="13.140625" style="3" bestFit="1" customWidth="1"/>
    <col min="9" max="9" width="43.7109375" style="2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5">
        <v>46022</v>
      </c>
      <c r="G2" s="2" t="s">
        <v>14</v>
      </c>
      <c r="H2" s="3">
        <v>8527</v>
      </c>
      <c r="I2" s="2" t="s">
        <v>15</v>
      </c>
    </row>
    <row r="3" spans="1:9" x14ac:dyDescent="0.2">
      <c r="A3" s="2" t="s">
        <v>16</v>
      </c>
      <c r="B3" s="2" t="s">
        <v>17</v>
      </c>
      <c r="C3" s="2" t="s">
        <v>11</v>
      </c>
      <c r="D3" s="2" t="s">
        <v>18</v>
      </c>
      <c r="E3" s="2" t="s">
        <v>19</v>
      </c>
      <c r="F3" s="5">
        <v>45986</v>
      </c>
      <c r="G3" s="2" t="s">
        <v>14</v>
      </c>
      <c r="H3" s="3">
        <v>15000</v>
      </c>
      <c r="I3" s="2" t="s">
        <v>20</v>
      </c>
    </row>
    <row r="4" spans="1:9" x14ac:dyDescent="0.2">
      <c r="A4" s="2" t="s">
        <v>16</v>
      </c>
      <c r="B4" s="2" t="s">
        <v>17</v>
      </c>
      <c r="C4" s="2" t="s">
        <v>11</v>
      </c>
      <c r="D4" s="2" t="s">
        <v>21</v>
      </c>
      <c r="E4" s="2" t="s">
        <v>19</v>
      </c>
      <c r="F4" s="5">
        <v>45986</v>
      </c>
      <c r="G4" s="2" t="s">
        <v>14</v>
      </c>
      <c r="H4" s="3">
        <v>15000</v>
      </c>
      <c r="I4" s="2" t="s">
        <v>22</v>
      </c>
    </row>
    <row r="5" spans="1:9" x14ac:dyDescent="0.2">
      <c r="A5" s="2" t="s">
        <v>16</v>
      </c>
      <c r="B5" s="2" t="s">
        <v>17</v>
      </c>
      <c r="C5" s="2" t="s">
        <v>11</v>
      </c>
      <c r="D5" s="2" t="s">
        <v>23</v>
      </c>
      <c r="E5" s="2" t="s">
        <v>19</v>
      </c>
      <c r="F5" s="5">
        <v>45986</v>
      </c>
      <c r="G5" s="2" t="s">
        <v>14</v>
      </c>
      <c r="H5" s="3">
        <v>15000</v>
      </c>
      <c r="I5" s="2" t="s">
        <v>24</v>
      </c>
    </row>
    <row r="6" spans="1:9" x14ac:dyDescent="0.2">
      <c r="A6" s="2" t="s">
        <v>25</v>
      </c>
      <c r="B6" s="2" t="s">
        <v>26</v>
      </c>
      <c r="C6" s="2" t="s">
        <v>11</v>
      </c>
      <c r="D6" s="2" t="s">
        <v>27</v>
      </c>
      <c r="E6" s="2" t="s">
        <v>11</v>
      </c>
      <c r="F6" s="5">
        <v>45996</v>
      </c>
      <c r="G6" s="2" t="s">
        <v>14</v>
      </c>
      <c r="H6" s="3">
        <v>4020</v>
      </c>
      <c r="I6" s="2" t="s">
        <v>28</v>
      </c>
    </row>
    <row r="7" spans="1:9" x14ac:dyDescent="0.2">
      <c r="A7" s="2" t="s">
        <v>25</v>
      </c>
      <c r="B7" s="2" t="s">
        <v>26</v>
      </c>
      <c r="C7" s="2" t="s">
        <v>11</v>
      </c>
      <c r="D7" s="2" t="s">
        <v>29</v>
      </c>
      <c r="E7" s="2" t="s">
        <v>11</v>
      </c>
      <c r="F7" s="5">
        <v>46014</v>
      </c>
      <c r="G7" s="2" t="s">
        <v>14</v>
      </c>
      <c r="H7" s="3">
        <v>4369</v>
      </c>
      <c r="I7" s="2" t="s">
        <v>30</v>
      </c>
    </row>
    <row r="8" spans="1:9" x14ac:dyDescent="0.2">
      <c r="A8" s="2" t="s">
        <v>31</v>
      </c>
      <c r="B8" s="2" t="s">
        <v>32</v>
      </c>
      <c r="C8" s="2" t="s">
        <v>11</v>
      </c>
      <c r="D8" s="2" t="s">
        <v>33</v>
      </c>
      <c r="E8" s="2" t="s">
        <v>34</v>
      </c>
      <c r="F8" s="5">
        <v>45985</v>
      </c>
      <c r="G8" s="2" t="s">
        <v>14</v>
      </c>
      <c r="H8" s="3">
        <v>13500</v>
      </c>
      <c r="I8" s="2" t="s">
        <v>35</v>
      </c>
    </row>
    <row r="9" spans="1:9" x14ac:dyDescent="0.2">
      <c r="A9" s="2" t="s">
        <v>36</v>
      </c>
      <c r="B9" s="2" t="s">
        <v>37</v>
      </c>
      <c r="C9" s="2" t="s">
        <v>11</v>
      </c>
      <c r="D9" s="2" t="s">
        <v>38</v>
      </c>
      <c r="E9" s="2" t="s">
        <v>39</v>
      </c>
      <c r="F9" s="5">
        <v>46022</v>
      </c>
      <c r="G9" s="2" t="s">
        <v>14</v>
      </c>
      <c r="H9" s="3">
        <v>102201</v>
      </c>
      <c r="I9" s="2" t="s">
        <v>40</v>
      </c>
    </row>
    <row r="10" spans="1:9" x14ac:dyDescent="0.2">
      <c r="A10" s="2" t="s">
        <v>41</v>
      </c>
      <c r="B10" s="2" t="s">
        <v>42</v>
      </c>
      <c r="C10" s="2" t="s">
        <v>43</v>
      </c>
      <c r="D10" s="2" t="s">
        <v>44</v>
      </c>
      <c r="E10" s="2" t="s">
        <v>11</v>
      </c>
      <c r="F10" s="5">
        <v>46073</v>
      </c>
      <c r="G10" s="2" t="s">
        <v>45</v>
      </c>
      <c r="H10" s="3">
        <v>235</v>
      </c>
      <c r="I10" s="2" t="s">
        <v>46</v>
      </c>
    </row>
    <row r="11" spans="1:9" x14ac:dyDescent="0.2">
      <c r="A11" s="2" t="s">
        <v>47</v>
      </c>
      <c r="B11" s="2" t="s">
        <v>48</v>
      </c>
      <c r="C11" s="2" t="s">
        <v>49</v>
      </c>
      <c r="D11" s="2" t="s">
        <v>50</v>
      </c>
      <c r="E11" s="2" t="s">
        <v>11</v>
      </c>
      <c r="F11" s="5">
        <v>46063</v>
      </c>
      <c r="G11" s="2" t="s">
        <v>45</v>
      </c>
      <c r="H11" s="3">
        <v>450.4</v>
      </c>
      <c r="I11" s="2" t="s">
        <v>51</v>
      </c>
    </row>
    <row r="12" spans="1:9" x14ac:dyDescent="0.2">
      <c r="A12" s="2" t="s">
        <v>52</v>
      </c>
      <c r="B12" s="2" t="s">
        <v>53</v>
      </c>
      <c r="C12" s="2" t="s">
        <v>11</v>
      </c>
      <c r="D12" s="2" t="s">
        <v>54</v>
      </c>
      <c r="E12" s="2" t="s">
        <v>11</v>
      </c>
      <c r="F12" s="5">
        <v>46058</v>
      </c>
      <c r="G12" s="2" t="s">
        <v>45</v>
      </c>
      <c r="H12" s="3">
        <v>684</v>
      </c>
      <c r="I12" s="2" t="s">
        <v>55</v>
      </c>
    </row>
    <row r="13" spans="1:9" x14ac:dyDescent="0.2">
      <c r="A13" s="2" t="s">
        <v>52</v>
      </c>
      <c r="B13" s="2" t="s">
        <v>53</v>
      </c>
      <c r="C13" s="2" t="s">
        <v>11</v>
      </c>
      <c r="D13" s="2" t="s">
        <v>56</v>
      </c>
      <c r="E13" s="2" t="s">
        <v>11</v>
      </c>
      <c r="F13" s="5">
        <v>46065</v>
      </c>
      <c r="G13" s="2" t="s">
        <v>45</v>
      </c>
      <c r="H13" s="3">
        <v>36</v>
      </c>
      <c r="I13" s="2" t="s">
        <v>57</v>
      </c>
    </row>
    <row r="14" spans="1:9" x14ac:dyDescent="0.2">
      <c r="A14" s="2" t="s">
        <v>58</v>
      </c>
      <c r="B14" s="2" t="s">
        <v>59</v>
      </c>
      <c r="C14" s="2" t="s">
        <v>11</v>
      </c>
      <c r="D14" s="2" t="s">
        <v>60</v>
      </c>
      <c r="E14" s="2" t="s">
        <v>11</v>
      </c>
      <c r="F14" s="5">
        <v>46053</v>
      </c>
      <c r="G14" s="2" t="s">
        <v>45</v>
      </c>
      <c r="H14" s="3">
        <v>3811.71</v>
      </c>
      <c r="I14" s="2" t="s">
        <v>61</v>
      </c>
    </row>
    <row r="15" spans="1:9" x14ac:dyDescent="0.2">
      <c r="A15" s="2" t="s">
        <v>62</v>
      </c>
      <c r="B15" s="2" t="s">
        <v>63</v>
      </c>
      <c r="C15" s="2" t="s">
        <v>64</v>
      </c>
      <c r="D15" s="2" t="s">
        <v>65</v>
      </c>
      <c r="E15" s="2" t="s">
        <v>11</v>
      </c>
      <c r="F15" s="5">
        <v>46059</v>
      </c>
      <c r="G15" s="2" t="s">
        <v>45</v>
      </c>
      <c r="H15" s="3">
        <v>129</v>
      </c>
      <c r="I15" s="2" t="s">
        <v>66</v>
      </c>
    </row>
    <row r="16" spans="1:9" x14ac:dyDescent="0.2">
      <c r="A16" s="2" t="s">
        <v>67</v>
      </c>
      <c r="B16" s="2" t="s">
        <v>68</v>
      </c>
      <c r="C16" s="2" t="s">
        <v>11</v>
      </c>
      <c r="D16" s="2" t="s">
        <v>69</v>
      </c>
      <c r="E16" s="2" t="s">
        <v>11</v>
      </c>
      <c r="F16" s="5">
        <v>46070</v>
      </c>
      <c r="G16" s="2" t="s">
        <v>45</v>
      </c>
      <c r="H16" s="3">
        <v>600</v>
      </c>
      <c r="I16" s="2" t="s">
        <v>70</v>
      </c>
    </row>
    <row r="17" spans="1:9" x14ac:dyDescent="0.2">
      <c r="A17" s="2" t="s">
        <v>71</v>
      </c>
      <c r="B17" s="2" t="s">
        <v>72</v>
      </c>
      <c r="C17" s="2" t="s">
        <v>73</v>
      </c>
      <c r="D17" s="2" t="s">
        <v>74</v>
      </c>
      <c r="E17" s="2" t="s">
        <v>11</v>
      </c>
      <c r="F17" s="5">
        <v>46058</v>
      </c>
      <c r="G17" s="2" t="s">
        <v>45</v>
      </c>
      <c r="H17" s="3">
        <v>506.2</v>
      </c>
      <c r="I17" s="2" t="s">
        <v>75</v>
      </c>
    </row>
    <row r="18" spans="1:9" x14ac:dyDescent="0.2">
      <c r="A18" s="2" t="s">
        <v>71</v>
      </c>
      <c r="B18" s="2" t="s">
        <v>72</v>
      </c>
      <c r="C18" s="2" t="s">
        <v>73</v>
      </c>
      <c r="D18" s="2" t="s">
        <v>76</v>
      </c>
      <c r="E18" s="2" t="s">
        <v>11</v>
      </c>
      <c r="F18" s="5">
        <v>46058</v>
      </c>
      <c r="G18" s="2" t="s">
        <v>45</v>
      </c>
      <c r="H18" s="3">
        <v>115.2</v>
      </c>
      <c r="I18" s="2" t="s">
        <v>77</v>
      </c>
    </row>
    <row r="19" spans="1:9" x14ac:dyDescent="0.2">
      <c r="A19" s="2" t="s">
        <v>71</v>
      </c>
      <c r="B19" s="2" t="s">
        <v>72</v>
      </c>
      <c r="C19" s="2" t="s">
        <v>73</v>
      </c>
      <c r="D19" s="2" t="s">
        <v>78</v>
      </c>
      <c r="E19" s="2" t="s">
        <v>11</v>
      </c>
      <c r="F19" s="5">
        <v>46058</v>
      </c>
      <c r="G19" s="2" t="s">
        <v>45</v>
      </c>
      <c r="H19" s="3">
        <v>180.2</v>
      </c>
      <c r="I19" s="2" t="s">
        <v>79</v>
      </c>
    </row>
    <row r="20" spans="1:9" x14ac:dyDescent="0.2">
      <c r="A20" s="2" t="s">
        <v>71</v>
      </c>
      <c r="B20" s="2" t="s">
        <v>72</v>
      </c>
      <c r="C20" s="2" t="s">
        <v>73</v>
      </c>
      <c r="D20" s="2" t="s">
        <v>80</v>
      </c>
      <c r="E20" s="2" t="s">
        <v>11</v>
      </c>
      <c r="F20" s="5">
        <v>46058</v>
      </c>
      <c r="G20" s="2" t="s">
        <v>45</v>
      </c>
      <c r="H20" s="3">
        <v>119</v>
      </c>
      <c r="I20" s="2" t="s">
        <v>81</v>
      </c>
    </row>
    <row r="21" spans="1:9" x14ac:dyDescent="0.2">
      <c r="A21" s="2" t="s">
        <v>71</v>
      </c>
      <c r="B21" s="2" t="s">
        <v>72</v>
      </c>
      <c r="C21" s="2" t="s">
        <v>73</v>
      </c>
      <c r="D21" s="2" t="s">
        <v>82</v>
      </c>
      <c r="E21" s="2" t="s">
        <v>11</v>
      </c>
      <c r="F21" s="5">
        <v>46063</v>
      </c>
      <c r="G21" s="2" t="s">
        <v>45</v>
      </c>
      <c r="H21" s="3">
        <v>81.2</v>
      </c>
      <c r="I21" s="2" t="s">
        <v>83</v>
      </c>
    </row>
    <row r="22" spans="1:9" x14ac:dyDescent="0.2">
      <c r="A22" s="2" t="s">
        <v>71</v>
      </c>
      <c r="B22" s="2" t="s">
        <v>72</v>
      </c>
      <c r="C22" s="2" t="s">
        <v>73</v>
      </c>
      <c r="D22" s="2" t="s">
        <v>84</v>
      </c>
      <c r="E22" s="2" t="s">
        <v>11</v>
      </c>
      <c r="F22" s="5">
        <v>46058</v>
      </c>
      <c r="G22" s="2" t="s">
        <v>45</v>
      </c>
      <c r="H22" s="3">
        <v>162</v>
      </c>
      <c r="I22" s="2" t="s">
        <v>85</v>
      </c>
    </row>
    <row r="23" spans="1:9" x14ac:dyDescent="0.2">
      <c r="A23" s="2" t="s">
        <v>86</v>
      </c>
      <c r="B23" s="2" t="s">
        <v>87</v>
      </c>
      <c r="C23" s="2" t="s">
        <v>11</v>
      </c>
      <c r="D23" s="2" t="s">
        <v>88</v>
      </c>
      <c r="E23" s="2" t="s">
        <v>11</v>
      </c>
      <c r="F23" s="5">
        <v>46071</v>
      </c>
      <c r="G23" s="2" t="s">
        <v>45</v>
      </c>
      <c r="H23" s="3">
        <v>277.13</v>
      </c>
      <c r="I23" s="2" t="s">
        <v>89</v>
      </c>
    </row>
    <row r="24" spans="1:9" x14ac:dyDescent="0.2">
      <c r="A24" s="2" t="s">
        <v>90</v>
      </c>
      <c r="B24" s="2" t="s">
        <v>91</v>
      </c>
      <c r="C24" s="2" t="s">
        <v>92</v>
      </c>
      <c r="D24" s="2" t="s">
        <v>93</v>
      </c>
      <c r="E24" s="2" t="s">
        <v>94</v>
      </c>
      <c r="F24" s="5">
        <v>46058</v>
      </c>
      <c r="G24" s="2" t="s">
        <v>45</v>
      </c>
      <c r="H24" s="3">
        <v>45531</v>
      </c>
      <c r="I24" s="2" t="s">
        <v>95</v>
      </c>
    </row>
    <row r="25" spans="1:9" x14ac:dyDescent="0.2">
      <c r="A25" s="2" t="s">
        <v>96</v>
      </c>
      <c r="B25" s="2" t="s">
        <v>97</v>
      </c>
      <c r="C25" s="2" t="s">
        <v>98</v>
      </c>
      <c r="D25" s="2" t="s">
        <v>99</v>
      </c>
      <c r="E25" s="2" t="s">
        <v>11</v>
      </c>
      <c r="F25" s="5">
        <v>46064</v>
      </c>
      <c r="G25" s="2" t="s">
        <v>45</v>
      </c>
      <c r="H25" s="3">
        <v>98</v>
      </c>
      <c r="I25" s="2" t="s">
        <v>100</v>
      </c>
    </row>
    <row r="26" spans="1:9" x14ac:dyDescent="0.2">
      <c r="A26" s="2" t="s">
        <v>101</v>
      </c>
      <c r="B26" s="2" t="s">
        <v>102</v>
      </c>
      <c r="C26" s="2" t="s">
        <v>11</v>
      </c>
      <c r="D26" s="2" t="s">
        <v>103</v>
      </c>
      <c r="E26" s="2" t="s">
        <v>11</v>
      </c>
      <c r="F26" s="5">
        <v>46054</v>
      </c>
      <c r="G26" s="2" t="s">
        <v>45</v>
      </c>
      <c r="H26" s="3">
        <v>15416.14</v>
      </c>
      <c r="I26" s="2" t="s">
        <v>104</v>
      </c>
    </row>
    <row r="27" spans="1:9" x14ac:dyDescent="0.2">
      <c r="A27" s="2" t="s">
        <v>105</v>
      </c>
      <c r="B27" s="2" t="s">
        <v>106</v>
      </c>
      <c r="C27" s="2" t="s">
        <v>11</v>
      </c>
      <c r="D27" s="2" t="s">
        <v>107</v>
      </c>
      <c r="E27" s="2" t="s">
        <v>11</v>
      </c>
      <c r="F27" s="5">
        <v>46076</v>
      </c>
      <c r="G27" s="2" t="s">
        <v>45</v>
      </c>
      <c r="H27" s="3">
        <v>6029.97</v>
      </c>
      <c r="I27" s="2" t="s">
        <v>108</v>
      </c>
    </row>
    <row r="28" spans="1:9" x14ac:dyDescent="0.2">
      <c r="A28" s="2" t="s">
        <v>109</v>
      </c>
      <c r="B28" s="2" t="s">
        <v>110</v>
      </c>
      <c r="C28" s="2" t="s">
        <v>11</v>
      </c>
      <c r="D28" s="2" t="s">
        <v>111</v>
      </c>
      <c r="E28" s="2" t="s">
        <v>112</v>
      </c>
      <c r="F28" s="5">
        <v>46065</v>
      </c>
      <c r="G28" s="2" t="s">
        <v>45</v>
      </c>
      <c r="H28" s="3">
        <v>1757.45</v>
      </c>
      <c r="I28" s="2" t="s">
        <v>113</v>
      </c>
    </row>
    <row r="29" spans="1:9" x14ac:dyDescent="0.2">
      <c r="A29" s="2" t="s">
        <v>114</v>
      </c>
      <c r="B29" s="2" t="s">
        <v>115</v>
      </c>
      <c r="C29" s="2" t="s">
        <v>11</v>
      </c>
      <c r="D29" s="2" t="s">
        <v>116</v>
      </c>
      <c r="E29" s="2" t="s">
        <v>11</v>
      </c>
      <c r="F29" s="5">
        <v>46065</v>
      </c>
      <c r="G29" s="2" t="s">
        <v>45</v>
      </c>
      <c r="H29" s="3">
        <v>4749.38</v>
      </c>
      <c r="I29" s="2" t="s">
        <v>117</v>
      </c>
    </row>
    <row r="30" spans="1:9" x14ac:dyDescent="0.2">
      <c r="A30" s="2" t="s">
        <v>118</v>
      </c>
      <c r="B30" s="2" t="s">
        <v>119</v>
      </c>
      <c r="C30" s="2" t="s">
        <v>11</v>
      </c>
      <c r="D30" s="2" t="s">
        <v>120</v>
      </c>
      <c r="E30" s="2" t="s">
        <v>11</v>
      </c>
      <c r="F30" s="5">
        <v>46073</v>
      </c>
      <c r="G30" s="2" t="s">
        <v>45</v>
      </c>
      <c r="H30" s="3">
        <v>16170</v>
      </c>
      <c r="I30" s="2" t="s">
        <v>121</v>
      </c>
    </row>
    <row r="31" spans="1:9" x14ac:dyDescent="0.2">
      <c r="A31" s="2" t="s">
        <v>122</v>
      </c>
      <c r="B31" s="2" t="s">
        <v>123</v>
      </c>
      <c r="C31" s="2" t="s">
        <v>11</v>
      </c>
      <c r="D31" s="2" t="s">
        <v>124</v>
      </c>
      <c r="E31" s="2" t="s">
        <v>11</v>
      </c>
      <c r="F31" s="5">
        <v>46055</v>
      </c>
      <c r="G31" s="2" t="s">
        <v>45</v>
      </c>
      <c r="H31" s="3">
        <v>1051.3</v>
      </c>
      <c r="I31" s="2" t="s">
        <v>125</v>
      </c>
    </row>
    <row r="32" spans="1:9" x14ac:dyDescent="0.2">
      <c r="A32" s="2" t="s">
        <v>126</v>
      </c>
      <c r="B32" s="2" t="s">
        <v>127</v>
      </c>
      <c r="C32" s="2" t="s">
        <v>11</v>
      </c>
      <c r="D32" s="2" t="s">
        <v>128</v>
      </c>
      <c r="E32" s="2" t="s">
        <v>11</v>
      </c>
      <c r="F32" s="5">
        <v>46066</v>
      </c>
      <c r="G32" s="2" t="s">
        <v>45</v>
      </c>
      <c r="H32" s="3">
        <v>2500</v>
      </c>
      <c r="I32" s="2" t="s">
        <v>129</v>
      </c>
    </row>
    <row r="33" spans="1:9" x14ac:dyDescent="0.2">
      <c r="A33" s="2" t="s">
        <v>130</v>
      </c>
      <c r="B33" s="2" t="s">
        <v>131</v>
      </c>
      <c r="C33" s="2" t="s">
        <v>132</v>
      </c>
      <c r="D33" s="2" t="s">
        <v>133</v>
      </c>
      <c r="E33" s="2" t="s">
        <v>11</v>
      </c>
      <c r="F33" s="5">
        <v>46062</v>
      </c>
      <c r="G33" s="2" t="s">
        <v>45</v>
      </c>
      <c r="H33" s="3">
        <v>56</v>
      </c>
      <c r="I33" s="2" t="s">
        <v>134</v>
      </c>
    </row>
    <row r="34" spans="1:9" x14ac:dyDescent="0.2">
      <c r="A34" s="2" t="s">
        <v>135</v>
      </c>
      <c r="B34" s="2" t="s">
        <v>136</v>
      </c>
      <c r="C34" s="2" t="s">
        <v>11</v>
      </c>
      <c r="D34" s="2" t="s">
        <v>116</v>
      </c>
      <c r="E34" s="2" t="s">
        <v>11</v>
      </c>
      <c r="F34" s="5">
        <v>46065</v>
      </c>
      <c r="G34" s="2" t="s">
        <v>45</v>
      </c>
      <c r="H34" s="3">
        <v>27048.71</v>
      </c>
      <c r="I34" s="2" t="s">
        <v>137</v>
      </c>
    </row>
    <row r="35" spans="1:9" x14ac:dyDescent="0.2">
      <c r="A35" s="2" t="s">
        <v>135</v>
      </c>
      <c r="B35" s="2" t="s">
        <v>136</v>
      </c>
      <c r="C35" s="2" t="s">
        <v>11</v>
      </c>
      <c r="D35" s="2" t="s">
        <v>138</v>
      </c>
      <c r="E35" s="2" t="s">
        <v>11</v>
      </c>
      <c r="F35" s="5">
        <v>46065</v>
      </c>
      <c r="G35" s="2" t="s">
        <v>45</v>
      </c>
      <c r="H35" s="3">
        <v>457.46</v>
      </c>
      <c r="I35" s="2" t="s">
        <v>139</v>
      </c>
    </row>
    <row r="36" spans="1:9" x14ac:dyDescent="0.2">
      <c r="A36" s="2" t="s">
        <v>140</v>
      </c>
      <c r="B36" s="2" t="s">
        <v>141</v>
      </c>
      <c r="C36" s="2" t="s">
        <v>11</v>
      </c>
      <c r="D36" s="2" t="s">
        <v>142</v>
      </c>
      <c r="E36" s="2" t="s">
        <v>143</v>
      </c>
      <c r="F36" s="5">
        <v>46064</v>
      </c>
      <c r="G36" s="2" t="s">
        <v>45</v>
      </c>
      <c r="H36" s="3">
        <v>26502</v>
      </c>
      <c r="I36" s="2" t="s">
        <v>144</v>
      </c>
    </row>
    <row r="37" spans="1:9" x14ac:dyDescent="0.2">
      <c r="A37" s="2" t="s">
        <v>145</v>
      </c>
      <c r="B37" s="2" t="s">
        <v>146</v>
      </c>
      <c r="C37" s="2" t="s">
        <v>11</v>
      </c>
      <c r="D37" s="2" t="s">
        <v>147</v>
      </c>
      <c r="E37" s="2" t="s">
        <v>11</v>
      </c>
      <c r="F37" s="5">
        <v>46059</v>
      </c>
      <c r="G37" s="2" t="s">
        <v>45</v>
      </c>
      <c r="H37" s="3">
        <v>1617</v>
      </c>
      <c r="I37" s="2" t="s">
        <v>148</v>
      </c>
    </row>
    <row r="38" spans="1:9" x14ac:dyDescent="0.2">
      <c r="A38" s="2" t="s">
        <v>149</v>
      </c>
      <c r="B38" s="2" t="s">
        <v>150</v>
      </c>
      <c r="C38" s="2" t="s">
        <v>11</v>
      </c>
      <c r="D38" s="2" t="s">
        <v>151</v>
      </c>
      <c r="E38" s="2" t="s">
        <v>11</v>
      </c>
      <c r="F38" s="5">
        <v>46063</v>
      </c>
      <c r="G38" s="2" t="s">
        <v>45</v>
      </c>
      <c r="H38" s="3">
        <v>350</v>
      </c>
      <c r="I38" s="2" t="s">
        <v>152</v>
      </c>
    </row>
    <row r="39" spans="1:9" x14ac:dyDescent="0.2">
      <c r="A39" s="2" t="s">
        <v>153</v>
      </c>
      <c r="B39" s="2" t="s">
        <v>154</v>
      </c>
      <c r="C39" s="2" t="s">
        <v>11</v>
      </c>
      <c r="D39" s="2" t="s">
        <v>155</v>
      </c>
      <c r="E39" s="2" t="s">
        <v>156</v>
      </c>
      <c r="F39" s="5">
        <v>46054</v>
      </c>
      <c r="G39" s="2" t="s">
        <v>45</v>
      </c>
      <c r="H39" s="3">
        <v>11102.5</v>
      </c>
      <c r="I39" s="2" t="s">
        <v>157</v>
      </c>
    </row>
    <row r="40" spans="1:9" x14ac:dyDescent="0.2">
      <c r="A40" s="2" t="s">
        <v>158</v>
      </c>
      <c r="B40" s="2" t="s">
        <v>159</v>
      </c>
      <c r="C40" s="2" t="s">
        <v>11</v>
      </c>
      <c r="D40" s="2" t="s">
        <v>160</v>
      </c>
      <c r="E40" s="2" t="s">
        <v>11</v>
      </c>
      <c r="F40" s="5">
        <v>46069</v>
      </c>
      <c r="G40" s="2" t="s">
        <v>45</v>
      </c>
      <c r="H40" s="3">
        <v>2800</v>
      </c>
      <c r="I40" s="2" t="s">
        <v>161</v>
      </c>
    </row>
    <row r="41" spans="1:9" x14ac:dyDescent="0.2">
      <c r="A41" s="2" t="s">
        <v>162</v>
      </c>
      <c r="B41" s="2" t="s">
        <v>163</v>
      </c>
      <c r="C41" s="2" t="s">
        <v>11</v>
      </c>
      <c r="D41" s="2" t="s">
        <v>164</v>
      </c>
      <c r="E41" s="2" t="s">
        <v>11</v>
      </c>
      <c r="F41" s="5">
        <v>46053</v>
      </c>
      <c r="G41" s="2" t="s">
        <v>45</v>
      </c>
      <c r="H41" s="3">
        <v>3510</v>
      </c>
      <c r="I41" s="2" t="s">
        <v>165</v>
      </c>
    </row>
    <row r="42" spans="1:9" x14ac:dyDescent="0.2">
      <c r="A42" s="2" t="s">
        <v>166</v>
      </c>
      <c r="B42" s="2" t="s">
        <v>167</v>
      </c>
      <c r="C42" s="2" t="s">
        <v>11</v>
      </c>
      <c r="D42" s="2" t="s">
        <v>168</v>
      </c>
      <c r="E42" s="2" t="s">
        <v>11</v>
      </c>
      <c r="F42" s="5">
        <v>45985</v>
      </c>
      <c r="G42" s="2" t="s">
        <v>45</v>
      </c>
      <c r="H42" s="3">
        <v>477.94</v>
      </c>
      <c r="I42" s="2" t="s">
        <v>169</v>
      </c>
    </row>
    <row r="43" spans="1:9" x14ac:dyDescent="0.2">
      <c r="A43" s="2" t="s">
        <v>166</v>
      </c>
      <c r="B43" s="2" t="s">
        <v>167</v>
      </c>
      <c r="C43" s="2" t="s">
        <v>11</v>
      </c>
      <c r="D43" s="2" t="s">
        <v>170</v>
      </c>
      <c r="E43" s="2" t="s">
        <v>11</v>
      </c>
      <c r="F43" s="5">
        <v>46001</v>
      </c>
      <c r="G43" s="2" t="s">
        <v>45</v>
      </c>
      <c r="H43" s="3">
        <v>63.1</v>
      </c>
      <c r="I43" s="2" t="s">
        <v>171</v>
      </c>
    </row>
    <row r="44" spans="1:9" x14ac:dyDescent="0.2">
      <c r="A44" s="2" t="s">
        <v>166</v>
      </c>
      <c r="B44" s="2" t="s">
        <v>167</v>
      </c>
      <c r="C44" s="2" t="s">
        <v>11</v>
      </c>
      <c r="D44" s="2" t="s">
        <v>172</v>
      </c>
      <c r="E44" s="2" t="s">
        <v>11</v>
      </c>
      <c r="F44" s="5">
        <v>46001</v>
      </c>
      <c r="G44" s="2" t="s">
        <v>45</v>
      </c>
      <c r="H44" s="3">
        <v>57.89</v>
      </c>
      <c r="I44" s="2" t="s">
        <v>173</v>
      </c>
    </row>
    <row r="45" spans="1:9" x14ac:dyDescent="0.2">
      <c r="A45" s="2" t="s">
        <v>174</v>
      </c>
      <c r="B45" s="2" t="s">
        <v>175</v>
      </c>
      <c r="C45" s="2" t="s">
        <v>11</v>
      </c>
      <c r="D45" s="2" t="s">
        <v>176</v>
      </c>
      <c r="E45" s="2" t="s">
        <v>11</v>
      </c>
      <c r="F45" s="5">
        <v>46059</v>
      </c>
      <c r="G45" s="2" t="s">
        <v>45</v>
      </c>
      <c r="H45" s="3">
        <v>6000</v>
      </c>
      <c r="I45" s="2" t="s">
        <v>177</v>
      </c>
    </row>
    <row r="46" spans="1:9" x14ac:dyDescent="0.2">
      <c r="A46" s="2" t="s">
        <v>178</v>
      </c>
      <c r="B46" s="2" t="s">
        <v>179</v>
      </c>
      <c r="C46" s="2" t="s">
        <v>11</v>
      </c>
      <c r="D46" s="2" t="s">
        <v>180</v>
      </c>
      <c r="E46" s="2" t="s">
        <v>11</v>
      </c>
      <c r="F46" s="5">
        <v>46065</v>
      </c>
      <c r="G46" s="2" t="s">
        <v>45</v>
      </c>
      <c r="H46" s="3">
        <v>102.27</v>
      </c>
      <c r="I46" s="2" t="s">
        <v>181</v>
      </c>
    </row>
    <row r="47" spans="1:9" x14ac:dyDescent="0.2">
      <c r="A47" s="2" t="s">
        <v>182</v>
      </c>
      <c r="B47" s="2" t="s">
        <v>183</v>
      </c>
      <c r="C47" s="2" t="s">
        <v>11</v>
      </c>
      <c r="D47" s="2" t="s">
        <v>184</v>
      </c>
      <c r="E47" s="2" t="s">
        <v>11</v>
      </c>
      <c r="F47" s="5">
        <v>46069</v>
      </c>
      <c r="G47" s="2" t="s">
        <v>45</v>
      </c>
      <c r="H47" s="3">
        <v>750</v>
      </c>
      <c r="I47" s="2" t="s">
        <v>185</v>
      </c>
    </row>
    <row r="48" spans="1:9" x14ac:dyDescent="0.2">
      <c r="A48" s="2" t="s">
        <v>186</v>
      </c>
      <c r="B48" s="2" t="s">
        <v>187</v>
      </c>
      <c r="C48" s="2" t="s">
        <v>11</v>
      </c>
      <c r="D48" s="2" t="s">
        <v>188</v>
      </c>
      <c r="E48" s="2" t="s">
        <v>11</v>
      </c>
      <c r="F48" s="5">
        <v>46052</v>
      </c>
      <c r="G48" s="2" t="s">
        <v>45</v>
      </c>
      <c r="H48" s="3">
        <v>36308</v>
      </c>
      <c r="I48" s="2" t="s">
        <v>189</v>
      </c>
    </row>
    <row r="49" spans="1:9" x14ac:dyDescent="0.2">
      <c r="A49" s="2" t="s">
        <v>190</v>
      </c>
      <c r="B49" s="2" t="s">
        <v>191</v>
      </c>
      <c r="C49" s="2" t="s">
        <v>11</v>
      </c>
      <c r="D49" s="2" t="s">
        <v>192</v>
      </c>
      <c r="E49" s="2" t="s">
        <v>193</v>
      </c>
      <c r="F49" s="5">
        <v>46066</v>
      </c>
      <c r="G49" s="2" t="s">
        <v>45</v>
      </c>
      <c r="H49" s="3">
        <v>45655.75</v>
      </c>
      <c r="I49" s="2" t="s">
        <v>194</v>
      </c>
    </row>
    <row r="50" spans="1:9" x14ac:dyDescent="0.2">
      <c r="A50" s="2" t="s">
        <v>195</v>
      </c>
      <c r="B50" s="2" t="s">
        <v>196</v>
      </c>
      <c r="C50" s="2" t="s">
        <v>197</v>
      </c>
      <c r="D50" s="2" t="s">
        <v>198</v>
      </c>
      <c r="E50" s="2" t="s">
        <v>11</v>
      </c>
      <c r="F50" s="5">
        <v>46044</v>
      </c>
      <c r="G50" s="2" t="s">
        <v>45</v>
      </c>
      <c r="H50" s="3">
        <v>27829.09</v>
      </c>
      <c r="I50" s="2" t="s">
        <v>199</v>
      </c>
    </row>
    <row r="51" spans="1:9" x14ac:dyDescent="0.2">
      <c r="A51" s="2" t="s">
        <v>195</v>
      </c>
      <c r="B51" s="2" t="s">
        <v>196</v>
      </c>
      <c r="C51" s="2" t="s">
        <v>197</v>
      </c>
      <c r="D51" s="2" t="s">
        <v>200</v>
      </c>
      <c r="E51" s="2" t="s">
        <v>11</v>
      </c>
      <c r="F51" s="5">
        <v>46052</v>
      </c>
      <c r="G51" s="2" t="s">
        <v>45</v>
      </c>
      <c r="H51" s="3">
        <v>22458.45</v>
      </c>
      <c r="I51" s="2" t="s">
        <v>201</v>
      </c>
    </row>
    <row r="52" spans="1:9" x14ac:dyDescent="0.2">
      <c r="A52" s="2" t="s">
        <v>202</v>
      </c>
      <c r="B52" s="2" t="s">
        <v>203</v>
      </c>
      <c r="C52" s="2" t="s">
        <v>11</v>
      </c>
      <c r="D52" s="2" t="s">
        <v>204</v>
      </c>
      <c r="E52" s="2" t="s">
        <v>11</v>
      </c>
      <c r="F52" s="5">
        <v>46063</v>
      </c>
      <c r="G52" s="2" t="s">
        <v>45</v>
      </c>
      <c r="H52" s="3">
        <v>97.8</v>
      </c>
      <c r="I52" s="2" t="s">
        <v>205</v>
      </c>
    </row>
    <row r="53" spans="1:9" x14ac:dyDescent="0.2">
      <c r="A53" s="2" t="s">
        <v>202</v>
      </c>
      <c r="B53" s="2" t="s">
        <v>203</v>
      </c>
      <c r="C53" s="2" t="s">
        <v>11</v>
      </c>
      <c r="D53" s="2" t="s">
        <v>206</v>
      </c>
      <c r="E53" s="2" t="s">
        <v>11</v>
      </c>
      <c r="F53" s="5">
        <v>46070</v>
      </c>
      <c r="G53" s="2" t="s">
        <v>45</v>
      </c>
      <c r="H53" s="3">
        <v>106.44</v>
      </c>
      <c r="I53" s="2" t="s">
        <v>207</v>
      </c>
    </row>
    <row r="54" spans="1:9" x14ac:dyDescent="0.2">
      <c r="A54" s="2" t="s">
        <v>202</v>
      </c>
      <c r="B54" s="2" t="s">
        <v>203</v>
      </c>
      <c r="C54" s="2" t="s">
        <v>11</v>
      </c>
      <c r="D54" s="2" t="s">
        <v>208</v>
      </c>
      <c r="E54" s="2" t="s">
        <v>11</v>
      </c>
      <c r="F54" s="5">
        <v>46059</v>
      </c>
      <c r="G54" s="2" t="s">
        <v>45</v>
      </c>
      <c r="H54" s="3">
        <v>75</v>
      </c>
      <c r="I54" s="2" t="s">
        <v>209</v>
      </c>
    </row>
    <row r="55" spans="1:9" x14ac:dyDescent="0.2">
      <c r="A55" s="2" t="s">
        <v>202</v>
      </c>
      <c r="B55" s="2" t="s">
        <v>203</v>
      </c>
      <c r="C55" s="2" t="s">
        <v>11</v>
      </c>
      <c r="D55" s="2" t="s">
        <v>210</v>
      </c>
      <c r="E55" s="2" t="s">
        <v>11</v>
      </c>
      <c r="F55" s="5">
        <v>46072</v>
      </c>
      <c r="G55" s="2" t="s">
        <v>45</v>
      </c>
      <c r="H55" s="3">
        <v>184</v>
      </c>
      <c r="I55" s="2" t="s">
        <v>211</v>
      </c>
    </row>
    <row r="56" spans="1:9" x14ac:dyDescent="0.2">
      <c r="A56" s="2" t="s">
        <v>212</v>
      </c>
      <c r="B56" s="2" t="s">
        <v>213</v>
      </c>
      <c r="C56" s="2" t="s">
        <v>11</v>
      </c>
      <c r="D56" s="2" t="s">
        <v>214</v>
      </c>
      <c r="E56" s="2" t="s">
        <v>215</v>
      </c>
      <c r="F56" s="5">
        <v>46062</v>
      </c>
      <c r="G56" s="2" t="s">
        <v>45</v>
      </c>
      <c r="H56" s="3">
        <v>1385.25</v>
      </c>
      <c r="I56" s="2" t="s">
        <v>216</v>
      </c>
    </row>
    <row r="57" spans="1:9" x14ac:dyDescent="0.2">
      <c r="A57" s="2" t="s">
        <v>212</v>
      </c>
      <c r="B57" s="2" t="s">
        <v>213</v>
      </c>
      <c r="C57" s="2" t="s">
        <v>11</v>
      </c>
      <c r="D57" s="2" t="s">
        <v>217</v>
      </c>
      <c r="E57" s="2" t="s">
        <v>215</v>
      </c>
      <c r="F57" s="5">
        <v>46070</v>
      </c>
      <c r="G57" s="2" t="s">
        <v>45</v>
      </c>
      <c r="H57" s="3">
        <v>1950.5</v>
      </c>
      <c r="I57" s="2" t="s">
        <v>218</v>
      </c>
    </row>
    <row r="58" spans="1:9" x14ac:dyDescent="0.2">
      <c r="A58" s="2" t="s">
        <v>219</v>
      </c>
      <c r="B58" s="2" t="s">
        <v>220</v>
      </c>
      <c r="C58" s="2" t="s">
        <v>11</v>
      </c>
      <c r="D58" s="2" t="s">
        <v>221</v>
      </c>
      <c r="E58" s="2" t="s">
        <v>11</v>
      </c>
      <c r="F58" s="5">
        <v>46059</v>
      </c>
      <c r="G58" s="2" t="s">
        <v>45</v>
      </c>
      <c r="H58" s="3">
        <v>130.97999999999999</v>
      </c>
      <c r="I58" s="2" t="s">
        <v>222</v>
      </c>
    </row>
    <row r="59" spans="1:9" x14ac:dyDescent="0.2">
      <c r="A59" s="2" t="s">
        <v>219</v>
      </c>
      <c r="B59" s="2" t="s">
        <v>220</v>
      </c>
      <c r="C59" s="2" t="s">
        <v>11</v>
      </c>
      <c r="D59" s="2" t="s">
        <v>223</v>
      </c>
      <c r="E59" s="2" t="s">
        <v>11</v>
      </c>
      <c r="F59" s="5">
        <v>46059</v>
      </c>
      <c r="G59" s="2" t="s">
        <v>45</v>
      </c>
      <c r="H59" s="3">
        <v>56.97</v>
      </c>
      <c r="I59" s="2" t="s">
        <v>222</v>
      </c>
    </row>
    <row r="60" spans="1:9" x14ac:dyDescent="0.2">
      <c r="A60" s="2" t="s">
        <v>219</v>
      </c>
      <c r="B60" s="2" t="s">
        <v>220</v>
      </c>
      <c r="C60" s="2" t="s">
        <v>11</v>
      </c>
      <c r="D60" s="2" t="s">
        <v>224</v>
      </c>
      <c r="E60" s="2" t="s">
        <v>11</v>
      </c>
      <c r="F60" s="5">
        <v>46063</v>
      </c>
      <c r="G60" s="2" t="s">
        <v>45</v>
      </c>
      <c r="H60" s="3">
        <v>431.49</v>
      </c>
      <c r="I60" s="2" t="s">
        <v>225</v>
      </c>
    </row>
    <row r="61" spans="1:9" x14ac:dyDescent="0.2">
      <c r="A61" s="2" t="s">
        <v>219</v>
      </c>
      <c r="B61" s="2" t="s">
        <v>220</v>
      </c>
      <c r="C61" s="2" t="s">
        <v>11</v>
      </c>
      <c r="D61" s="2" t="s">
        <v>226</v>
      </c>
      <c r="E61" s="2" t="s">
        <v>11</v>
      </c>
      <c r="F61" s="5">
        <v>46070</v>
      </c>
      <c r="G61" s="2" t="s">
        <v>45</v>
      </c>
      <c r="H61" s="3">
        <v>431.39</v>
      </c>
      <c r="I61" s="2" t="s">
        <v>225</v>
      </c>
    </row>
    <row r="62" spans="1:9" x14ac:dyDescent="0.2">
      <c r="A62" s="2" t="s">
        <v>219</v>
      </c>
      <c r="B62" s="2" t="s">
        <v>220</v>
      </c>
      <c r="C62" s="2" t="s">
        <v>11</v>
      </c>
      <c r="D62" s="2" t="s">
        <v>227</v>
      </c>
      <c r="E62" s="2" t="s">
        <v>11</v>
      </c>
      <c r="F62" s="5">
        <v>46059</v>
      </c>
      <c r="G62" s="2" t="s">
        <v>45</v>
      </c>
      <c r="H62" s="3">
        <v>14.99</v>
      </c>
      <c r="I62" s="2" t="s">
        <v>225</v>
      </c>
    </row>
    <row r="63" spans="1:9" x14ac:dyDescent="0.2">
      <c r="A63" s="2" t="s">
        <v>228</v>
      </c>
      <c r="B63" s="2" t="s">
        <v>229</v>
      </c>
      <c r="C63" s="2" t="s">
        <v>11</v>
      </c>
      <c r="D63" s="2" t="s">
        <v>230</v>
      </c>
      <c r="E63" s="2" t="s">
        <v>11</v>
      </c>
      <c r="F63" s="5">
        <v>46062</v>
      </c>
      <c r="G63" s="2" t="s">
        <v>45</v>
      </c>
      <c r="H63" s="3">
        <v>524.65</v>
      </c>
      <c r="I63" s="2" t="s">
        <v>231</v>
      </c>
    </row>
    <row r="64" spans="1:9" x14ac:dyDescent="0.2">
      <c r="A64" s="2" t="s">
        <v>232</v>
      </c>
      <c r="B64" s="2" t="s">
        <v>233</v>
      </c>
      <c r="C64" s="2" t="s">
        <v>11</v>
      </c>
      <c r="D64" s="2" t="s">
        <v>234</v>
      </c>
      <c r="E64" s="2" t="s">
        <v>235</v>
      </c>
      <c r="F64" s="5">
        <v>46066</v>
      </c>
      <c r="G64" s="2" t="s">
        <v>45</v>
      </c>
      <c r="H64" s="3">
        <v>5283.4</v>
      </c>
      <c r="I64" s="2" t="s">
        <v>236</v>
      </c>
    </row>
    <row r="65" spans="1:9" x14ac:dyDescent="0.2">
      <c r="A65" s="2" t="s">
        <v>237</v>
      </c>
      <c r="B65" s="2" t="s">
        <v>238</v>
      </c>
      <c r="C65" s="2" t="s">
        <v>11</v>
      </c>
      <c r="D65" s="2" t="s">
        <v>239</v>
      </c>
      <c r="E65" s="2" t="s">
        <v>11</v>
      </c>
      <c r="F65" s="5">
        <v>46064</v>
      </c>
      <c r="G65" s="2" t="s">
        <v>45</v>
      </c>
      <c r="H65" s="3">
        <v>75</v>
      </c>
      <c r="I65" s="2" t="s">
        <v>240</v>
      </c>
    </row>
    <row r="66" spans="1:9" x14ac:dyDescent="0.2">
      <c r="A66" s="2" t="s">
        <v>241</v>
      </c>
      <c r="B66" s="2" t="s">
        <v>242</v>
      </c>
      <c r="C66" s="2" t="s">
        <v>11</v>
      </c>
      <c r="D66" s="2" t="s">
        <v>243</v>
      </c>
      <c r="E66" s="2" t="s">
        <v>11</v>
      </c>
      <c r="F66" s="5">
        <v>46072</v>
      </c>
      <c r="G66" s="2" t="s">
        <v>45</v>
      </c>
      <c r="H66" s="3">
        <v>1000</v>
      </c>
      <c r="I66" s="2" t="s">
        <v>244</v>
      </c>
    </row>
    <row r="67" spans="1:9" x14ac:dyDescent="0.2">
      <c r="A67" s="2" t="s">
        <v>245</v>
      </c>
      <c r="B67" s="2" t="s">
        <v>246</v>
      </c>
      <c r="C67" s="2" t="s">
        <v>11</v>
      </c>
      <c r="D67" s="2" t="s">
        <v>247</v>
      </c>
      <c r="E67" s="2" t="s">
        <v>11</v>
      </c>
      <c r="F67" s="5">
        <v>46059</v>
      </c>
      <c r="G67" s="2" t="s">
        <v>45</v>
      </c>
      <c r="H67" s="3">
        <v>92.95</v>
      </c>
      <c r="I67" s="2" t="s">
        <v>248</v>
      </c>
    </row>
    <row r="68" spans="1:9" x14ac:dyDescent="0.2">
      <c r="A68" s="2" t="s">
        <v>249</v>
      </c>
      <c r="B68" s="2" t="s">
        <v>250</v>
      </c>
      <c r="C68" s="2" t="s">
        <v>11</v>
      </c>
      <c r="D68" s="2" t="s">
        <v>251</v>
      </c>
      <c r="E68" s="2" t="s">
        <v>252</v>
      </c>
      <c r="F68" s="5">
        <v>46073</v>
      </c>
      <c r="G68" s="2" t="s">
        <v>45</v>
      </c>
      <c r="H68" s="3">
        <v>1261.97</v>
      </c>
      <c r="I68" s="2" t="s">
        <v>253</v>
      </c>
    </row>
    <row r="69" spans="1:9" x14ac:dyDescent="0.2">
      <c r="A69" s="2" t="s">
        <v>254</v>
      </c>
      <c r="B69" s="2" t="s">
        <v>255</v>
      </c>
      <c r="C69" s="2" t="s">
        <v>11</v>
      </c>
      <c r="D69" s="2" t="s">
        <v>256</v>
      </c>
      <c r="E69" s="2" t="s">
        <v>11</v>
      </c>
      <c r="F69" s="5">
        <v>46063</v>
      </c>
      <c r="G69" s="2" t="s">
        <v>45</v>
      </c>
      <c r="H69" s="3">
        <v>1493</v>
      </c>
      <c r="I69" s="2" t="s">
        <v>257</v>
      </c>
    </row>
    <row r="70" spans="1:9" x14ac:dyDescent="0.2">
      <c r="A70" s="2" t="s">
        <v>258</v>
      </c>
      <c r="B70" s="2" t="s">
        <v>259</v>
      </c>
      <c r="C70" s="2" t="s">
        <v>11</v>
      </c>
      <c r="D70" s="2" t="s">
        <v>260</v>
      </c>
      <c r="E70" s="2" t="s">
        <v>261</v>
      </c>
      <c r="F70" s="5">
        <v>46059</v>
      </c>
      <c r="G70" s="2" t="s">
        <v>45</v>
      </c>
      <c r="H70" s="3">
        <v>594.77</v>
      </c>
      <c r="I70" s="2" t="s">
        <v>262</v>
      </c>
    </row>
    <row r="71" spans="1:9" x14ac:dyDescent="0.2">
      <c r="A71" s="2" t="s">
        <v>263</v>
      </c>
      <c r="B71" s="2" t="s">
        <v>264</v>
      </c>
      <c r="C71" s="2" t="s">
        <v>11</v>
      </c>
      <c r="D71" s="2" t="s">
        <v>265</v>
      </c>
      <c r="E71" s="2" t="s">
        <v>11</v>
      </c>
      <c r="F71" s="5">
        <v>46062</v>
      </c>
      <c r="G71" s="2" t="s">
        <v>45</v>
      </c>
      <c r="H71" s="3">
        <v>35700</v>
      </c>
      <c r="I71" s="2" t="s">
        <v>266</v>
      </c>
    </row>
    <row r="72" spans="1:9" x14ac:dyDescent="0.2">
      <c r="A72" s="2" t="s">
        <v>267</v>
      </c>
      <c r="B72" s="2" t="s">
        <v>268</v>
      </c>
      <c r="C72" s="2" t="s">
        <v>11</v>
      </c>
      <c r="D72" s="2" t="s">
        <v>269</v>
      </c>
      <c r="E72" s="2" t="s">
        <v>11</v>
      </c>
      <c r="F72" s="5">
        <v>46064</v>
      </c>
      <c r="G72" s="2" t="s">
        <v>45</v>
      </c>
      <c r="H72" s="3">
        <v>13196.3</v>
      </c>
      <c r="I72" s="2" t="s">
        <v>270</v>
      </c>
    </row>
    <row r="73" spans="1:9" x14ac:dyDescent="0.2">
      <c r="A73" s="2" t="s">
        <v>271</v>
      </c>
      <c r="B73" s="2" t="s">
        <v>272</v>
      </c>
      <c r="C73" s="2" t="s">
        <v>11</v>
      </c>
      <c r="D73" s="2" t="s">
        <v>273</v>
      </c>
      <c r="E73" s="2" t="s">
        <v>274</v>
      </c>
      <c r="F73" s="5">
        <v>46071</v>
      </c>
      <c r="G73" s="2" t="s">
        <v>45</v>
      </c>
      <c r="H73" s="3">
        <v>8436.82</v>
      </c>
      <c r="I73" s="2" t="s">
        <v>275</v>
      </c>
    </row>
    <row r="74" spans="1:9" x14ac:dyDescent="0.2">
      <c r="A74" s="2" t="s">
        <v>276</v>
      </c>
      <c r="B74" s="2" t="s">
        <v>277</v>
      </c>
      <c r="C74" s="2" t="s">
        <v>11</v>
      </c>
      <c r="D74" s="2" t="s">
        <v>278</v>
      </c>
      <c r="E74" s="2" t="s">
        <v>11</v>
      </c>
      <c r="F74" s="5">
        <v>46059</v>
      </c>
      <c r="G74" s="2" t="s">
        <v>45</v>
      </c>
      <c r="H74" s="3">
        <v>400</v>
      </c>
      <c r="I74" s="2" t="s">
        <v>279</v>
      </c>
    </row>
    <row r="75" spans="1:9" x14ac:dyDescent="0.2">
      <c r="A75" s="2" t="s">
        <v>276</v>
      </c>
      <c r="B75" s="2" t="s">
        <v>277</v>
      </c>
      <c r="C75" s="2" t="s">
        <v>11</v>
      </c>
      <c r="D75" s="2" t="s">
        <v>280</v>
      </c>
      <c r="E75" s="2" t="s">
        <v>11</v>
      </c>
      <c r="F75" s="5">
        <v>46066</v>
      </c>
      <c r="G75" s="2" t="s">
        <v>45</v>
      </c>
      <c r="H75" s="3">
        <v>4821</v>
      </c>
      <c r="I75" s="2" t="s">
        <v>281</v>
      </c>
    </row>
    <row r="76" spans="1:9" ht="15" x14ac:dyDescent="0.2">
      <c r="H76" s="6">
        <f>SUBTOTAL(109,Table1[INVOICE NET])</f>
        <v>569198.11000000022</v>
      </c>
    </row>
  </sheetData>
  <sheetProtection algorithmName="SHA-512" hashValue="ScN4KmscmUURM5OUwKtNvfoamXb1aBb69Et2HhoeTh+35Ky/03jaB+a0DryA3K0SHqygLJj/+EoB5R1wRKL0ig==" saltValue="yHXdOUTVL4iPHcnbKEVbig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2026-02-24T20:28:03Z</dcterms:created>
  <dcterms:modified xsi:type="dcterms:W3CDTF">2026-02-24T20:28:03Z</dcterms:modified>
  <cp:category/>
</cp:coreProperties>
</file>