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20526/"/>
    </mc:Choice>
  </mc:AlternateContent>
  <xr:revisionPtr revIDLastSave="0" documentId="8_{C98E7F48-6093-496D-AEAC-6AD18526428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2" l="1"/>
</calcChain>
</file>

<file path=xl/sharedStrings.xml><?xml version="1.0" encoding="utf-8"?>
<sst xmlns="http://schemas.openxmlformats.org/spreadsheetml/2006/main" count="660" uniqueCount="305">
  <si>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</si>
  <si>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</si>
  <si>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</si>
  <si>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</si>
  <si>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</si>
  <si>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</si>
  <si>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</si>
  <si>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</si>
  <si>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</si>
  <si>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4160</t>
  </si>
  <si>
    <t>ALARM DETECTION SYSTEMS, INC.</t>
  </si>
  <si>
    <t/>
  </si>
  <si>
    <t>SI-641302a</t>
  </si>
  <si>
    <t>123125E</t>
  </si>
  <si>
    <t>Arts Center Fire Alarm Service - 11/20/25</t>
  </si>
  <si>
    <t>804654-1036</t>
  </si>
  <si>
    <t>Library Quarterly Monitoring - Dec '25-Feb '26</t>
  </si>
  <si>
    <t>SI-643086</t>
  </si>
  <si>
    <t>2025155</t>
  </si>
  <si>
    <t>Museum Fire Alarm Installation</t>
  </si>
  <si>
    <t>16129</t>
  </si>
  <si>
    <t>AQUA TECH PLUMBING LLC</t>
  </si>
  <si>
    <t>0002597</t>
  </si>
  <si>
    <t>New Water Heater - 1805 Hwy 42 Ste 100</t>
  </si>
  <si>
    <t>16056</t>
  </si>
  <si>
    <t>BARNARD STRUCTURES, INC</t>
  </si>
  <si>
    <t>PAYAPP6</t>
  </si>
  <si>
    <t>2025178</t>
  </si>
  <si>
    <t>WTP Chlorine Dioxide Construction - Final Payment</t>
  </si>
  <si>
    <t>640</t>
  </si>
  <si>
    <t>BOULDER COUNTY</t>
  </si>
  <si>
    <t>2469109</t>
  </si>
  <si>
    <t>Event Security - Louisville Parade of Lights 2025</t>
  </si>
  <si>
    <t>2469101</t>
  </si>
  <si>
    <t>HMM Program Costs - 2025</t>
  </si>
  <si>
    <t>13344</t>
  </si>
  <si>
    <t>BROWNS HILL ENGINEERING &amp; CONTROLS LLC</t>
  </si>
  <si>
    <t>31714</t>
  </si>
  <si>
    <t>2025238</t>
  </si>
  <si>
    <t>Installation of SmartFilter Instruments</t>
  </si>
  <si>
    <t>13352</t>
  </si>
  <si>
    <t>CGRS INC</t>
  </si>
  <si>
    <t>71263</t>
  </si>
  <si>
    <t>TLS 450plus Troubleshooting/Repair</t>
  </si>
  <si>
    <t>1280</t>
  </si>
  <si>
    <t>COLORADO STATE TREASURER</t>
  </si>
  <si>
    <t>2025Q4 01326536 0</t>
  </si>
  <si>
    <t>Employer ID 1326536 - Benefits 10/1/25-12/31/25</t>
  </si>
  <si>
    <t>6847</t>
  </si>
  <si>
    <t>GENERAL AIR SERVICE &amp; SUPPLY</t>
  </si>
  <si>
    <t>97293287-1</t>
  </si>
  <si>
    <t>Monthly Gas Rental - December 2025</t>
  </si>
  <si>
    <t>97307806-1</t>
  </si>
  <si>
    <t>Small Cylinder Rental - December 2025</t>
  </si>
  <si>
    <t>14936</t>
  </si>
  <si>
    <t>GOLDEN AUTOMATION LLC</t>
  </si>
  <si>
    <t>2004-097</t>
  </si>
  <si>
    <t>WTP Field Service - 12/5/25-12/18/25</t>
  </si>
  <si>
    <t>10772</t>
  </si>
  <si>
    <t>INTEGRATED SAFETY SERVICES LLC</t>
  </si>
  <si>
    <t>25-23649</t>
  </si>
  <si>
    <t>Fire Alarm Inspection - City Hall</t>
  </si>
  <si>
    <t>25-23653</t>
  </si>
  <si>
    <t>Fire Alarm/Extinguisher Inspection - City Services</t>
  </si>
  <si>
    <t>25-23658</t>
  </si>
  <si>
    <t>Fire Extinguisher Inspection - SWTP</t>
  </si>
  <si>
    <t>25-23656</t>
  </si>
  <si>
    <t>Fire Extinguisher Inspection - Steinbaugh</t>
  </si>
  <si>
    <t>25-23655</t>
  </si>
  <si>
    <t>Fire Alarm/Extinguisher Inspection - Rec Center</t>
  </si>
  <si>
    <t>25-23654</t>
  </si>
  <si>
    <t>Fire Alarm/Sprinkler Inspection - City Services</t>
  </si>
  <si>
    <t>25-23657</t>
  </si>
  <si>
    <t>Fire Extinguisher Inspection - NWTP</t>
  </si>
  <si>
    <t>25-23650</t>
  </si>
  <si>
    <t>Fire Extinguisher Inspection - Golf Course</t>
  </si>
  <si>
    <t>13382</t>
  </si>
  <si>
    <t>LODESTONE DESIGN GROUP</t>
  </si>
  <si>
    <t>25-095-001</t>
  </si>
  <si>
    <t>Architectural Plans - 717 Main St.</t>
  </si>
  <si>
    <t>13802</t>
  </si>
  <si>
    <t>MARTIN MARIETTA MATERIALS INC</t>
  </si>
  <si>
    <t>PAY APP 9</t>
  </si>
  <si>
    <t>2025111</t>
  </si>
  <si>
    <t>Proj #301312-660012 - Annual Street Resurfacing</t>
  </si>
  <si>
    <t>15308</t>
  </si>
  <si>
    <t>NAMASTE SOLAR</t>
  </si>
  <si>
    <t>NAMASTE SOLAR ELECTRIC INC</t>
  </si>
  <si>
    <t>INV202814</t>
  </si>
  <si>
    <t>SWTP Service - 12/12/25</t>
  </si>
  <si>
    <t>99999</t>
  </si>
  <si>
    <t>ONE TIME PAY VENDOR</t>
  </si>
  <si>
    <t>HYDRANT14814793-2025</t>
  </si>
  <si>
    <t>Hydrant Deposit less 34 weeks rental &amp; $300 part</t>
  </si>
  <si>
    <t>SRD123125</t>
  </si>
  <si>
    <t>Reimbursement for Prescription Safety Glasses</t>
  </si>
  <si>
    <t>ZV012826</t>
  </si>
  <si>
    <t>Travel Reimbursement - Pueblo 10/26-25-10/29/25</t>
  </si>
  <si>
    <t>14899</t>
  </si>
  <si>
    <t>OTAK INC</t>
  </si>
  <si>
    <t>000012600253</t>
  </si>
  <si>
    <t>Campus Drive Underpass- Consult Svcs thru 12/31/25</t>
  </si>
  <si>
    <t>000012600112</t>
  </si>
  <si>
    <t>2025043</t>
  </si>
  <si>
    <t>Proj No. 020108.E00 - Inspections thru 1/2/26</t>
  </si>
  <si>
    <t>14675</t>
  </si>
  <si>
    <t>POINT AND PAY LLC</t>
  </si>
  <si>
    <t>PNP8826-00-1225-0001</t>
  </si>
  <si>
    <t>Utility Billing Fees - December 2025</t>
  </si>
  <si>
    <t>15996</t>
  </si>
  <si>
    <t>STONE AND CONCRETE INC.</t>
  </si>
  <si>
    <t>PAY APP 6</t>
  </si>
  <si>
    <t>2025112</t>
  </si>
  <si>
    <t>Proj #301312-660022 - 2025 Concrete Replacement</t>
  </si>
  <si>
    <t>15658</t>
  </si>
  <si>
    <t>TRESTLE STRATEGY GROUP LLC</t>
  </si>
  <si>
    <t>HFE-0003</t>
  </si>
  <si>
    <t>2025204</t>
  </si>
  <si>
    <t>Louisville Housing Fund Evaluation- 11/1/-12/31/25</t>
  </si>
  <si>
    <t>HFE-0002</t>
  </si>
  <si>
    <t>Louisville Housing Fund Evaluation - 9/1-10/31/25</t>
  </si>
  <si>
    <t>6707</t>
  </si>
  <si>
    <t>TRI STATE OIL RECLAIMERS INC</t>
  </si>
  <si>
    <t>25092312552121</t>
  </si>
  <si>
    <t>Used Oil Disposal - All Departments</t>
  </si>
  <si>
    <t>11053</t>
  </si>
  <si>
    <t>WATER TECHNOLOGY GROUP</t>
  </si>
  <si>
    <t>5645369</t>
  </si>
  <si>
    <t>WWTP Field Training &amp; Repairs</t>
  </si>
  <si>
    <t>14737</t>
  </si>
  <si>
    <t>ALEX THOELE</t>
  </si>
  <si>
    <t>30</t>
  </si>
  <si>
    <t>020526</t>
  </si>
  <si>
    <t>Guitar Classes - January 2026</t>
  </si>
  <si>
    <t>1006</t>
  </si>
  <si>
    <t>ALL CURRENT ELECTRIC INC</t>
  </si>
  <si>
    <t>3712</t>
  </si>
  <si>
    <t>Building Inspections - 1/12/26-1/16/26</t>
  </si>
  <si>
    <t>15797</t>
  </si>
  <si>
    <t>ALTITUDE RECREATION, INC.</t>
  </si>
  <si>
    <t>251039P</t>
  </si>
  <si>
    <t>Heritage Park - PIP Repairs</t>
  </si>
  <si>
    <t>251040P</t>
  </si>
  <si>
    <t>Pirates Park - PIP Repairs</t>
  </si>
  <si>
    <t>9319</t>
  </si>
  <si>
    <t>AMERICAN DATA GROUP INC</t>
  </si>
  <si>
    <t>2199</t>
  </si>
  <si>
    <t>Citizen Link 8.3 Server Migration</t>
  </si>
  <si>
    <t>13976</t>
  </si>
  <si>
    <t>ARTCRAFT SIGN COMPANY</t>
  </si>
  <si>
    <t>24208</t>
  </si>
  <si>
    <t>Arts Center Monument Sign - 50% Downpayment</t>
  </si>
  <si>
    <t>13980</t>
  </si>
  <si>
    <t>AXON ENTERPRISE, INC.</t>
  </si>
  <si>
    <t>INUS411893</t>
  </si>
  <si>
    <t>2026003</t>
  </si>
  <si>
    <t>Tasers &amp; VR Trainer - Installment 3</t>
  </si>
  <si>
    <t>7450</t>
  </si>
  <si>
    <t>BASE LINE LAND &amp; RESERVOIR CO</t>
  </si>
  <si>
    <t>780</t>
  </si>
  <si>
    <t>Annual Stock Assessment</t>
  </si>
  <si>
    <t>14251</t>
  </si>
  <si>
    <t>BK TIRE INC</t>
  </si>
  <si>
    <t>52539</t>
  </si>
  <si>
    <t>Parks Vehicle #5322 - Tires</t>
  </si>
  <si>
    <t>52540</t>
  </si>
  <si>
    <t>Parks Vehicle #5377 - Tires</t>
  </si>
  <si>
    <t>15547</t>
  </si>
  <si>
    <t>BSN SPORTS LLC</t>
  </si>
  <si>
    <t>932882141</t>
  </si>
  <si>
    <t>Engineering Staff Branded Clothing</t>
  </si>
  <si>
    <t>1120</t>
  </si>
  <si>
    <t>COLORADO ANALYTICAL LABORATORY</t>
  </si>
  <si>
    <t>AGRICULTURAL CONSULTANTS, INC.</t>
  </si>
  <si>
    <t>251210091</t>
  </si>
  <si>
    <t>WWTP - Solids, Annual</t>
  </si>
  <si>
    <t>260107138</t>
  </si>
  <si>
    <t>WWTP - R85, Monthly</t>
  </si>
  <si>
    <t>260114164</t>
  </si>
  <si>
    <t>WWTP - Steel Ranch Lift Station, Monthly</t>
  </si>
  <si>
    <t>260114174</t>
  </si>
  <si>
    <t>WWTP - North End Lift Station, Monthly</t>
  </si>
  <si>
    <t>260107136</t>
  </si>
  <si>
    <t>WWTP - Influent, Monthly</t>
  </si>
  <si>
    <t>260114178</t>
  </si>
  <si>
    <t>WWTP - Chloride, Quarterly</t>
  </si>
  <si>
    <t>260114180</t>
  </si>
  <si>
    <t>WTP - Coliform</t>
  </si>
  <si>
    <t>16107</t>
  </si>
  <si>
    <t>CREATIVEBUG HOLDINGS LLC</t>
  </si>
  <si>
    <t>PEAK MEDIA PROPERTIES LLC</t>
  </si>
  <si>
    <t>5107860000071791016</t>
  </si>
  <si>
    <t>Creativebug Subscription - 2026</t>
  </si>
  <si>
    <t>15745</t>
  </si>
  <si>
    <t>CURTIS BLUELINE</t>
  </si>
  <si>
    <t>L.N. CURTIS &amp; SONS</t>
  </si>
  <si>
    <t>INV1029203</t>
  </si>
  <si>
    <t>1425 Lmt Tactical Single Launcher &amp; Accessories</t>
  </si>
  <si>
    <t>15149</t>
  </si>
  <si>
    <t>DENALI WATER SOLUTIONS LLC</t>
  </si>
  <si>
    <t>INV1210337</t>
  </si>
  <si>
    <t>2026015</t>
  </si>
  <si>
    <t>WWTP Cake &amp; Fuel Surcharge</t>
  </si>
  <si>
    <t>14070</t>
  </si>
  <si>
    <t>FORENSIC TRUTH VERIFICATION GROUP INC</t>
  </si>
  <si>
    <t>2152</t>
  </si>
  <si>
    <t>Polygraph Test for Code Enforcement Candidate</t>
  </si>
  <si>
    <t>2310</t>
  </si>
  <si>
    <t>GRAINGER</t>
  </si>
  <si>
    <t>9764800299</t>
  </si>
  <si>
    <t>PD - Flush Valve</t>
  </si>
  <si>
    <t>9783441042</t>
  </si>
  <si>
    <t>WWTP - Fuse</t>
  </si>
  <si>
    <t>2405</t>
  </si>
  <si>
    <t>HACH COMPANY</t>
  </si>
  <si>
    <t>14826280</t>
  </si>
  <si>
    <t>2026014</t>
  </si>
  <si>
    <t>WTP Service Agreement - 1/13/26-1/12/27</t>
  </si>
  <si>
    <t>15381</t>
  </si>
  <si>
    <t>HICKS CONTRACTORS SERVICES LLC</t>
  </si>
  <si>
    <t>01072026</t>
  </si>
  <si>
    <t>Valve Install for Reuse Drain Pipe</t>
  </si>
  <si>
    <t>16130</t>
  </si>
  <si>
    <t>IAM MUSIC</t>
  </si>
  <si>
    <t>021326</t>
  </si>
  <si>
    <t>World Music Series Performance - 2/13/26</t>
  </si>
  <si>
    <t>15261</t>
  </si>
  <si>
    <t>WESTERN PAPER DISTRIBUTORS</t>
  </si>
  <si>
    <t>5357202</t>
  </si>
  <si>
    <t>Cust ID 244097 - Library Breakroom Supplies</t>
  </si>
  <si>
    <t>5359232</t>
  </si>
  <si>
    <t>5359240</t>
  </si>
  <si>
    <t>Cust ID 244097 - City Services Breakroom Supplies</t>
  </si>
  <si>
    <t>5362243</t>
  </si>
  <si>
    <t>Cust ID 244097 - City Hall Breakroom Supplies</t>
  </si>
  <si>
    <t>5365927</t>
  </si>
  <si>
    <t>Cust ID 244097 - City Hall Custodial Supplies</t>
  </si>
  <si>
    <t>5365928</t>
  </si>
  <si>
    <t>Cust ID 244097 - Library Custodial Supplies</t>
  </si>
  <si>
    <t>5365929</t>
  </si>
  <si>
    <t>Cust ID 244097 - PD/Court Custodial Supplies</t>
  </si>
  <si>
    <t>5367097</t>
  </si>
  <si>
    <t>Cust ID 244097 - Rec Center Custodial Supplies</t>
  </si>
  <si>
    <t>5367106</t>
  </si>
  <si>
    <t>Cust ID 244097 - City Services Custodial Supplies</t>
  </si>
  <si>
    <t>5368340</t>
  </si>
  <si>
    <t>5368341</t>
  </si>
  <si>
    <t>5368342</t>
  </si>
  <si>
    <t>5368343</t>
  </si>
  <si>
    <t>5373093</t>
  </si>
  <si>
    <t>14239</t>
  </si>
  <si>
    <t>JC GOLF ACCESSORIES</t>
  </si>
  <si>
    <t>SO-212178</t>
  </si>
  <si>
    <t>2026022</t>
  </si>
  <si>
    <t>Acct COALCRK - Resale Merchandise</t>
  </si>
  <si>
    <t>15942</t>
  </si>
  <si>
    <t>KIDCREATE STUDIO - DENVER SOUTH</t>
  </si>
  <si>
    <t>COLOR ME AHMZ LLC</t>
  </si>
  <si>
    <t>1053 v1</t>
  </si>
  <si>
    <t>Design a Playground Camp - 1/19/26</t>
  </si>
  <si>
    <t>15145</t>
  </si>
  <si>
    <t>LOGICAL CONCEPTS INC</t>
  </si>
  <si>
    <t>103440</t>
  </si>
  <si>
    <t>OmniBeacon 1 yr Wireless Service for Lift Station</t>
  </si>
  <si>
    <t>15526</t>
  </si>
  <si>
    <t>MINES AND ASSOCIATES INC.</t>
  </si>
  <si>
    <t>PINV105691</t>
  </si>
  <si>
    <t>EAP 10 Session Model - February 2026</t>
  </si>
  <si>
    <t>5460</t>
  </si>
  <si>
    <t>NRPA</t>
  </si>
  <si>
    <t>20227619</t>
  </si>
  <si>
    <t>CAPRA Accreditation Review Fee - 1/1/26-12/31/26</t>
  </si>
  <si>
    <t>WC020526</t>
  </si>
  <si>
    <t>Per Diem Advance - Las Vegas 2/22/26-2/27/26</t>
  </si>
  <si>
    <t>LJ020526</t>
  </si>
  <si>
    <t>Per Diem Advance - Las Vegas 2/22/26-2/28/26</t>
  </si>
  <si>
    <t>LS020526</t>
  </si>
  <si>
    <t>RC020526</t>
  </si>
  <si>
    <t>KH012826</t>
  </si>
  <si>
    <t>Case 2025 12 17 - Reimbursement for Car Damage</t>
  </si>
  <si>
    <t>U!00001452</t>
  </si>
  <si>
    <t>Utility Billing Refund - 976 W Dillon Rd 80027</t>
  </si>
  <si>
    <t>U!00001453</t>
  </si>
  <si>
    <t>Utility Billing Refund - 274 East St. Louisville</t>
  </si>
  <si>
    <t>DD012826</t>
  </si>
  <si>
    <t>Per Diem - Orlando 2/1/26-2/6/26</t>
  </si>
  <si>
    <t>15885</t>
  </si>
  <si>
    <t>RMRP ENTERPRISES</t>
  </si>
  <si>
    <t>ERIC FOLWELL</t>
  </si>
  <si>
    <t>20126</t>
  </si>
  <si>
    <t>Extended Fencing - Golf Course</t>
  </si>
  <si>
    <t>6609</t>
  </si>
  <si>
    <t>THE TRAVELERSE INDEMNITY COMPANY</t>
  </si>
  <si>
    <t>C163117A UB</t>
  </si>
  <si>
    <t>Acct No. 3667M0083 - WC Policy 1/1/26-1/1/27</t>
  </si>
  <si>
    <t>15560</t>
  </si>
  <si>
    <t>USABLUEBOOK</t>
  </si>
  <si>
    <t>HD SUPPLY, INC.</t>
  </si>
  <si>
    <t>INV00941198</t>
  </si>
  <si>
    <t>Cust No. 69261 - Pipet &amp; Auto-Cleaning Module</t>
  </si>
  <si>
    <t>13985</t>
  </si>
  <si>
    <t>WESTERN STATES FIRE PROTECTION CO</t>
  </si>
  <si>
    <t>API GROUP LIFE SAFETY USA LLC</t>
  </si>
  <si>
    <t>187125</t>
  </si>
  <si>
    <t>City Hall Fire Alarm Monitoring - 2/9/26-2/8/27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</si>
</sst>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F72A9F-8895-4844-8C22-46A00B83B463}" name="Table1" displayName="Table1" ref="A1:I95" totalsRowCount="1" headerRowDxfId="12" dataDxfId="13">
  <autoFilter ref="A1:I94" xr:uid="{ADF72A9F-8895-4844-8C22-46A00B83B463}"/>
  <tableColumns count="9">
    <tableColumn id="1" xr3:uid="{AA951E9E-3CCD-46B9-B9D1-3E57060373FE}" name="VENDOR" dataDxfId="19" totalsRowDxfId="8"/>
    <tableColumn id="2" xr3:uid="{5079FB16-F419-4CA9-A842-665ED7A8ED36}" name="NAME" dataDxfId="18" totalsRowDxfId="7"/>
    <tableColumn id="3" xr3:uid="{6EE7A715-C427-4DAD-902F-04B0229DC7C8}" name="DBA" dataDxfId="17" totalsRowDxfId="6"/>
    <tableColumn id="4" xr3:uid="{B0387B2A-5B1B-42E4-B0BE-E947AB8DD13F}" name="INVOICE" dataDxfId="16" totalsRowDxfId="5"/>
    <tableColumn id="5" xr3:uid="{B5D411B7-1808-480A-BBE0-3ED5B07C9B19}" name="P.O." dataDxfId="11" totalsRowDxfId="4"/>
    <tableColumn id="6" xr3:uid="{6A561A74-DC05-4A44-822B-FE167540FACE}" name="INV DATE" dataDxfId="9" totalsRowDxfId="3"/>
    <tableColumn id="7" xr3:uid="{22B3C7CC-D5D3-4F04-A7EF-A9C7E23DDBC7}" name="WARRANT   " dataDxfId="10" totalsRowDxfId="2"/>
    <tableColumn id="8" xr3:uid="{C0AF94A1-397F-4006-813E-22A9FDAD617C}" name="INVOICE NET" totalsRowFunction="sum" dataDxfId="15" totalsRowDxfId="0"/>
    <tableColumn id="9" xr3:uid="{575DDCD0-8878-4ECD-8A2A-3F291F0CD170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CC8A-0776-4D8F-BA00-B18433071183}">
  <dimension ref="A1:I95"/>
  <sheetViews>
    <sheetView tabSelected="1" topLeftCell="A70" workbookViewId="0">
      <selection activeCell="J98" sqref="J98"/>
    </sheetView>
  </sheetViews>
  <sheetFormatPr defaultRowHeight="12.75" x14ac:dyDescent="0.2"/>
  <cols>
    <col min="1" max="1" width="10" style="2" bestFit="1" customWidth="1"/>
    <col min="2" max="2" width="36.42578125" style="2" bestFit="1" customWidth="1"/>
    <col min="3" max="3" width="28.140625" style="2" bestFit="1" customWidth="1"/>
    <col min="4" max="4" width="21" style="2" customWidth="1"/>
    <col min="5" max="5" width="8" style="2" bestFit="1" customWidth="1"/>
    <col min="6" max="6" width="10.5703125" style="5" bestFit="1" customWidth="1"/>
    <col min="7" max="7" width="12.7109375" style="2" bestFit="1" customWidth="1"/>
    <col min="8" max="8" width="13.140625" style="3" bestFit="1" customWidth="1"/>
    <col min="9" max="9" width="44.28515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45981</v>
      </c>
      <c r="G2" s="2" t="s">
        <v>13</v>
      </c>
      <c r="H2" s="3">
        <v>237</v>
      </c>
      <c r="I2" s="2" t="s">
        <v>14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11</v>
      </c>
      <c r="F3" s="5">
        <v>45970</v>
      </c>
      <c r="G3" s="2" t="s">
        <v>13</v>
      </c>
      <c r="H3" s="3">
        <v>344.04</v>
      </c>
      <c r="I3" s="2" t="s">
        <v>16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5">
        <v>46022</v>
      </c>
      <c r="G4" s="2" t="s">
        <v>13</v>
      </c>
      <c r="H4" s="3">
        <v>9458.9500000000007</v>
      </c>
      <c r="I4" s="2" t="s">
        <v>19</v>
      </c>
    </row>
    <row r="5" spans="1:9" x14ac:dyDescent="0.2">
      <c r="A5" s="2" t="s">
        <v>20</v>
      </c>
      <c r="B5" s="2" t="s">
        <v>21</v>
      </c>
      <c r="C5" s="2" t="s">
        <v>11</v>
      </c>
      <c r="D5" s="2" t="s">
        <v>22</v>
      </c>
      <c r="E5" s="2" t="s">
        <v>11</v>
      </c>
      <c r="F5" s="5">
        <v>46015</v>
      </c>
      <c r="G5" s="2" t="s">
        <v>13</v>
      </c>
      <c r="H5" s="3">
        <v>1761</v>
      </c>
      <c r="I5" s="2" t="s">
        <v>23</v>
      </c>
    </row>
    <row r="6" spans="1:9" x14ac:dyDescent="0.2">
      <c r="A6" s="2" t="s">
        <v>24</v>
      </c>
      <c r="B6" s="2" t="s">
        <v>25</v>
      </c>
      <c r="C6" s="2" t="s">
        <v>11</v>
      </c>
      <c r="D6" s="2" t="s">
        <v>26</v>
      </c>
      <c r="E6" s="2" t="s">
        <v>27</v>
      </c>
      <c r="F6" s="5">
        <v>46009</v>
      </c>
      <c r="G6" s="2" t="s">
        <v>13</v>
      </c>
      <c r="H6" s="3">
        <v>10416.34</v>
      </c>
      <c r="I6" s="2" t="s">
        <v>28</v>
      </c>
    </row>
    <row r="7" spans="1:9" x14ac:dyDescent="0.2">
      <c r="A7" s="2" t="s">
        <v>29</v>
      </c>
      <c r="B7" s="2" t="s">
        <v>30</v>
      </c>
      <c r="C7" s="2" t="s">
        <v>11</v>
      </c>
      <c r="D7" s="2" t="s">
        <v>31</v>
      </c>
      <c r="E7" s="2" t="s">
        <v>11</v>
      </c>
      <c r="F7" s="5">
        <v>46022</v>
      </c>
      <c r="G7" s="2" t="s">
        <v>13</v>
      </c>
      <c r="H7" s="3">
        <v>1168.5</v>
      </c>
      <c r="I7" s="2" t="s">
        <v>32</v>
      </c>
    </row>
    <row r="8" spans="1:9" x14ac:dyDescent="0.2">
      <c r="A8" s="2" t="s">
        <v>29</v>
      </c>
      <c r="B8" s="2" t="s">
        <v>30</v>
      </c>
      <c r="C8" s="2" t="s">
        <v>11</v>
      </c>
      <c r="D8" s="2" t="s">
        <v>33</v>
      </c>
      <c r="E8" s="2" t="s">
        <v>11</v>
      </c>
      <c r="F8" s="5">
        <v>46022</v>
      </c>
      <c r="G8" s="2" t="s">
        <v>13</v>
      </c>
      <c r="H8" s="3">
        <v>84675</v>
      </c>
      <c r="I8" s="2" t="s">
        <v>34</v>
      </c>
    </row>
    <row r="9" spans="1:9" x14ac:dyDescent="0.2">
      <c r="A9" s="2" t="s">
        <v>35</v>
      </c>
      <c r="B9" s="2" t="s">
        <v>36</v>
      </c>
      <c r="C9" s="2" t="s">
        <v>11</v>
      </c>
      <c r="D9" s="2" t="s">
        <v>37</v>
      </c>
      <c r="E9" s="2" t="s">
        <v>38</v>
      </c>
      <c r="F9" s="5">
        <v>46021</v>
      </c>
      <c r="G9" s="2" t="s">
        <v>13</v>
      </c>
      <c r="H9" s="3">
        <v>14500</v>
      </c>
      <c r="I9" s="2" t="s">
        <v>39</v>
      </c>
    </row>
    <row r="10" spans="1:9" x14ac:dyDescent="0.2">
      <c r="A10" s="2" t="s">
        <v>40</v>
      </c>
      <c r="B10" s="2" t="s">
        <v>41</v>
      </c>
      <c r="C10" s="2" t="s">
        <v>11</v>
      </c>
      <c r="D10" s="2" t="s">
        <v>42</v>
      </c>
      <c r="E10" s="2" t="s">
        <v>11</v>
      </c>
      <c r="F10" s="5">
        <v>46022</v>
      </c>
      <c r="G10" s="2" t="s">
        <v>13</v>
      </c>
      <c r="H10" s="3">
        <v>4324.1899999999996</v>
      </c>
      <c r="I10" s="2" t="s">
        <v>43</v>
      </c>
    </row>
    <row r="11" spans="1:9" x14ac:dyDescent="0.2">
      <c r="A11" s="2" t="s">
        <v>44</v>
      </c>
      <c r="B11" s="2" t="s">
        <v>45</v>
      </c>
      <c r="C11" s="2" t="s">
        <v>11</v>
      </c>
      <c r="D11" s="2" t="s">
        <v>46</v>
      </c>
      <c r="E11" s="2" t="s">
        <v>11</v>
      </c>
      <c r="F11" s="5">
        <v>46022</v>
      </c>
      <c r="G11" s="2" t="s">
        <v>13</v>
      </c>
      <c r="H11" s="3">
        <v>18475.38</v>
      </c>
      <c r="I11" s="2" t="s">
        <v>47</v>
      </c>
    </row>
    <row r="12" spans="1:9" x14ac:dyDescent="0.2">
      <c r="A12" s="2" t="s">
        <v>48</v>
      </c>
      <c r="B12" s="2" t="s">
        <v>49</v>
      </c>
      <c r="C12" s="2" t="s">
        <v>11</v>
      </c>
      <c r="D12" s="2" t="s">
        <v>50</v>
      </c>
      <c r="E12" s="2" t="s">
        <v>11</v>
      </c>
      <c r="F12" s="5">
        <v>46022</v>
      </c>
      <c r="G12" s="2" t="s">
        <v>13</v>
      </c>
      <c r="H12" s="3">
        <v>94.47</v>
      </c>
      <c r="I12" s="2" t="s">
        <v>51</v>
      </c>
    </row>
    <row r="13" spans="1:9" x14ac:dyDescent="0.2">
      <c r="A13" s="2" t="s">
        <v>48</v>
      </c>
      <c r="B13" s="2" t="s">
        <v>49</v>
      </c>
      <c r="C13" s="2" t="s">
        <v>11</v>
      </c>
      <c r="D13" s="2" t="s">
        <v>52</v>
      </c>
      <c r="E13" s="2" t="s">
        <v>11</v>
      </c>
      <c r="F13" s="5">
        <v>46022</v>
      </c>
      <c r="G13" s="2" t="s">
        <v>13</v>
      </c>
      <c r="H13" s="3">
        <v>18.809999999999999</v>
      </c>
      <c r="I13" s="2" t="s">
        <v>53</v>
      </c>
    </row>
    <row r="14" spans="1:9" x14ac:dyDescent="0.2">
      <c r="A14" s="2" t="s">
        <v>54</v>
      </c>
      <c r="B14" s="2" t="s">
        <v>55</v>
      </c>
      <c r="C14" s="2" t="s">
        <v>11</v>
      </c>
      <c r="D14" s="2" t="s">
        <v>56</v>
      </c>
      <c r="E14" s="2" t="s">
        <v>11</v>
      </c>
      <c r="F14" s="5">
        <v>46009</v>
      </c>
      <c r="G14" s="2" t="s">
        <v>13</v>
      </c>
      <c r="H14" s="3">
        <v>4870</v>
      </c>
      <c r="I14" s="2" t="s">
        <v>57</v>
      </c>
    </row>
    <row r="15" spans="1:9" x14ac:dyDescent="0.2">
      <c r="A15" s="2" t="s">
        <v>58</v>
      </c>
      <c r="B15" s="2" t="s">
        <v>59</v>
      </c>
      <c r="C15" s="2" t="s">
        <v>11</v>
      </c>
      <c r="D15" s="2" t="s">
        <v>60</v>
      </c>
      <c r="E15" s="2" t="s">
        <v>11</v>
      </c>
      <c r="F15" s="5">
        <v>46006</v>
      </c>
      <c r="G15" s="2" t="s">
        <v>13</v>
      </c>
      <c r="H15" s="3">
        <v>345</v>
      </c>
      <c r="I15" s="2" t="s">
        <v>61</v>
      </c>
    </row>
    <row r="16" spans="1:9" x14ac:dyDescent="0.2">
      <c r="A16" s="2" t="s">
        <v>58</v>
      </c>
      <c r="B16" s="2" t="s">
        <v>59</v>
      </c>
      <c r="C16" s="2" t="s">
        <v>11</v>
      </c>
      <c r="D16" s="2" t="s">
        <v>62</v>
      </c>
      <c r="E16" s="2" t="s">
        <v>11</v>
      </c>
      <c r="F16" s="5">
        <v>46006</v>
      </c>
      <c r="G16" s="2" t="s">
        <v>13</v>
      </c>
      <c r="H16" s="3">
        <v>1027.5</v>
      </c>
      <c r="I16" s="2" t="s">
        <v>63</v>
      </c>
    </row>
    <row r="17" spans="1:9" x14ac:dyDescent="0.2">
      <c r="A17" s="2" t="s">
        <v>58</v>
      </c>
      <c r="B17" s="2" t="s">
        <v>59</v>
      </c>
      <c r="C17" s="2" t="s">
        <v>11</v>
      </c>
      <c r="D17" s="2" t="s">
        <v>64</v>
      </c>
      <c r="E17" s="2" t="s">
        <v>11</v>
      </c>
      <c r="F17" s="5">
        <v>46006</v>
      </c>
      <c r="G17" s="2" t="s">
        <v>13</v>
      </c>
      <c r="H17" s="3">
        <v>127.5</v>
      </c>
      <c r="I17" s="2" t="s">
        <v>65</v>
      </c>
    </row>
    <row r="18" spans="1:9" x14ac:dyDescent="0.2">
      <c r="A18" s="2" t="s">
        <v>58</v>
      </c>
      <c r="B18" s="2" t="s">
        <v>59</v>
      </c>
      <c r="C18" s="2" t="s">
        <v>11</v>
      </c>
      <c r="D18" s="2" t="s">
        <v>66</v>
      </c>
      <c r="E18" s="2" t="s">
        <v>11</v>
      </c>
      <c r="F18" s="5">
        <v>46006</v>
      </c>
      <c r="G18" s="2" t="s">
        <v>13</v>
      </c>
      <c r="H18" s="3">
        <v>8.25</v>
      </c>
      <c r="I18" s="2" t="s">
        <v>67</v>
      </c>
    </row>
    <row r="19" spans="1:9" x14ac:dyDescent="0.2">
      <c r="A19" s="2" t="s">
        <v>58</v>
      </c>
      <c r="B19" s="2" t="s">
        <v>59</v>
      </c>
      <c r="C19" s="2" t="s">
        <v>11</v>
      </c>
      <c r="D19" s="2" t="s">
        <v>68</v>
      </c>
      <c r="E19" s="2" t="s">
        <v>11</v>
      </c>
      <c r="F19" s="5">
        <v>46006</v>
      </c>
      <c r="G19" s="2" t="s">
        <v>13</v>
      </c>
      <c r="H19" s="3">
        <v>1193.75</v>
      </c>
      <c r="I19" s="2" t="s">
        <v>69</v>
      </c>
    </row>
    <row r="20" spans="1:9" x14ac:dyDescent="0.2">
      <c r="A20" s="2" t="s">
        <v>58</v>
      </c>
      <c r="B20" s="2" t="s">
        <v>59</v>
      </c>
      <c r="C20" s="2" t="s">
        <v>11</v>
      </c>
      <c r="D20" s="2" t="s">
        <v>70</v>
      </c>
      <c r="E20" s="2" t="s">
        <v>11</v>
      </c>
      <c r="F20" s="5">
        <v>46006</v>
      </c>
      <c r="G20" s="2" t="s">
        <v>13</v>
      </c>
      <c r="H20" s="3">
        <v>645</v>
      </c>
      <c r="I20" s="2" t="s">
        <v>71</v>
      </c>
    </row>
    <row r="21" spans="1:9" x14ac:dyDescent="0.2">
      <c r="A21" s="2" t="s">
        <v>58</v>
      </c>
      <c r="B21" s="2" t="s">
        <v>59</v>
      </c>
      <c r="C21" s="2" t="s">
        <v>11</v>
      </c>
      <c r="D21" s="2" t="s">
        <v>72</v>
      </c>
      <c r="E21" s="2" t="s">
        <v>11</v>
      </c>
      <c r="F21" s="5">
        <v>46006</v>
      </c>
      <c r="G21" s="2" t="s">
        <v>13</v>
      </c>
      <c r="H21" s="3">
        <v>358.25</v>
      </c>
      <c r="I21" s="2" t="s">
        <v>73</v>
      </c>
    </row>
    <row r="22" spans="1:9" x14ac:dyDescent="0.2">
      <c r="A22" s="2" t="s">
        <v>58</v>
      </c>
      <c r="B22" s="2" t="s">
        <v>59</v>
      </c>
      <c r="C22" s="2" t="s">
        <v>11</v>
      </c>
      <c r="D22" s="2" t="s">
        <v>74</v>
      </c>
      <c r="E22" s="2" t="s">
        <v>11</v>
      </c>
      <c r="F22" s="5">
        <v>46006</v>
      </c>
      <c r="G22" s="2" t="s">
        <v>13</v>
      </c>
      <c r="H22" s="3">
        <v>261.5</v>
      </c>
      <c r="I22" s="2" t="s">
        <v>75</v>
      </c>
    </row>
    <row r="23" spans="1:9" x14ac:dyDescent="0.2">
      <c r="A23" s="2" t="s">
        <v>76</v>
      </c>
      <c r="B23" s="2" t="s">
        <v>77</v>
      </c>
      <c r="C23" s="2" t="s">
        <v>11</v>
      </c>
      <c r="D23" s="2" t="s">
        <v>78</v>
      </c>
      <c r="E23" s="2" t="s">
        <v>11</v>
      </c>
      <c r="F23" s="5">
        <v>45999</v>
      </c>
      <c r="G23" s="2" t="s">
        <v>13</v>
      </c>
      <c r="H23" s="3">
        <v>1200</v>
      </c>
      <c r="I23" s="2" t="s">
        <v>79</v>
      </c>
    </row>
    <row r="24" spans="1:9" x14ac:dyDescent="0.2">
      <c r="A24" s="2" t="s">
        <v>80</v>
      </c>
      <c r="B24" s="2" t="s">
        <v>81</v>
      </c>
      <c r="C24" s="2" t="s">
        <v>11</v>
      </c>
      <c r="D24" s="2" t="s">
        <v>82</v>
      </c>
      <c r="E24" s="2" t="s">
        <v>83</v>
      </c>
      <c r="F24" s="5">
        <v>46022</v>
      </c>
      <c r="G24" s="2" t="s">
        <v>13</v>
      </c>
      <c r="H24" s="3">
        <v>81976.039999999994</v>
      </c>
      <c r="I24" s="2" t="s">
        <v>84</v>
      </c>
    </row>
    <row r="25" spans="1:9" x14ac:dyDescent="0.2">
      <c r="A25" s="2" t="s">
        <v>85</v>
      </c>
      <c r="B25" s="2" t="s">
        <v>86</v>
      </c>
      <c r="C25" s="2" t="s">
        <v>87</v>
      </c>
      <c r="D25" s="2" t="s">
        <v>88</v>
      </c>
      <c r="E25" s="2" t="s">
        <v>11</v>
      </c>
      <c r="F25" s="5">
        <v>46020</v>
      </c>
      <c r="G25" s="2" t="s">
        <v>13</v>
      </c>
      <c r="H25" s="3">
        <v>1260</v>
      </c>
      <c r="I25" s="2" t="s">
        <v>89</v>
      </c>
    </row>
    <row r="26" spans="1:9" x14ac:dyDescent="0.2">
      <c r="A26" s="2" t="s">
        <v>90</v>
      </c>
      <c r="B26" s="2" t="s">
        <v>91</v>
      </c>
      <c r="C26" s="2" t="s">
        <v>11</v>
      </c>
      <c r="D26" s="2" t="s">
        <v>92</v>
      </c>
      <c r="E26" s="2" t="s">
        <v>11</v>
      </c>
      <c r="F26" s="5">
        <v>46022</v>
      </c>
      <c r="G26" s="2" t="s">
        <v>13</v>
      </c>
      <c r="H26" s="3">
        <v>500</v>
      </c>
      <c r="I26" s="2" t="s">
        <v>93</v>
      </c>
    </row>
    <row r="27" spans="1:9" x14ac:dyDescent="0.2">
      <c r="A27" s="2" t="s">
        <v>90</v>
      </c>
      <c r="B27" s="2" t="s">
        <v>91</v>
      </c>
      <c r="C27" s="2" t="s">
        <v>11</v>
      </c>
      <c r="D27" s="2" t="s">
        <v>94</v>
      </c>
      <c r="E27" s="2" t="s">
        <v>11</v>
      </c>
      <c r="F27" s="5">
        <v>46022</v>
      </c>
      <c r="G27" s="2" t="s">
        <v>13</v>
      </c>
      <c r="H27" s="3">
        <v>143.4</v>
      </c>
      <c r="I27" s="2" t="s">
        <v>95</v>
      </c>
    </row>
    <row r="28" spans="1:9" x14ac:dyDescent="0.2">
      <c r="A28" s="2" t="s">
        <v>90</v>
      </c>
      <c r="B28" s="2" t="s">
        <v>91</v>
      </c>
      <c r="C28" s="2" t="s">
        <v>11</v>
      </c>
      <c r="D28" s="2" t="s">
        <v>96</v>
      </c>
      <c r="E28" s="2" t="s">
        <v>11</v>
      </c>
      <c r="F28" s="5">
        <v>46022</v>
      </c>
      <c r="G28" s="2" t="s">
        <v>13</v>
      </c>
      <c r="H28" s="3">
        <v>458.2</v>
      </c>
      <c r="I28" s="2" t="s">
        <v>97</v>
      </c>
    </row>
    <row r="29" spans="1:9" x14ac:dyDescent="0.2">
      <c r="A29" s="2" t="s">
        <v>98</v>
      </c>
      <c r="B29" s="2" t="s">
        <v>99</v>
      </c>
      <c r="C29" s="2" t="s">
        <v>11</v>
      </c>
      <c r="D29" s="2" t="s">
        <v>100</v>
      </c>
      <c r="E29" s="2" t="s">
        <v>11</v>
      </c>
      <c r="F29" s="5">
        <v>46022</v>
      </c>
      <c r="G29" s="2" t="s">
        <v>13</v>
      </c>
      <c r="H29" s="3">
        <v>265</v>
      </c>
      <c r="I29" s="2" t="s">
        <v>101</v>
      </c>
    </row>
    <row r="30" spans="1:9" x14ac:dyDescent="0.2">
      <c r="A30" s="2" t="s">
        <v>98</v>
      </c>
      <c r="B30" s="2" t="s">
        <v>99</v>
      </c>
      <c r="C30" s="2" t="s">
        <v>11</v>
      </c>
      <c r="D30" s="2" t="s">
        <v>102</v>
      </c>
      <c r="E30" s="2" t="s">
        <v>103</v>
      </c>
      <c r="F30" s="5">
        <v>46022</v>
      </c>
      <c r="G30" s="2" t="s">
        <v>13</v>
      </c>
      <c r="H30" s="3">
        <v>1795.5</v>
      </c>
      <c r="I30" s="2" t="s">
        <v>104</v>
      </c>
    </row>
    <row r="31" spans="1:9" x14ac:dyDescent="0.2">
      <c r="A31" s="2" t="s">
        <v>105</v>
      </c>
      <c r="B31" s="2" t="s">
        <v>106</v>
      </c>
      <c r="C31" s="2" t="s">
        <v>11</v>
      </c>
      <c r="D31" s="2" t="s">
        <v>107</v>
      </c>
      <c r="E31" s="2" t="s">
        <v>11</v>
      </c>
      <c r="F31" s="5">
        <v>46022</v>
      </c>
      <c r="G31" s="2" t="s">
        <v>13</v>
      </c>
      <c r="H31" s="3">
        <v>8947.7800000000007</v>
      </c>
      <c r="I31" s="2" t="s">
        <v>108</v>
      </c>
    </row>
    <row r="32" spans="1:9" x14ac:dyDescent="0.2">
      <c r="A32" s="2" t="s">
        <v>109</v>
      </c>
      <c r="B32" s="2" t="s">
        <v>110</v>
      </c>
      <c r="C32" s="2" t="s">
        <v>11</v>
      </c>
      <c r="D32" s="2" t="s">
        <v>111</v>
      </c>
      <c r="E32" s="2" t="s">
        <v>112</v>
      </c>
      <c r="F32" s="5">
        <v>46022</v>
      </c>
      <c r="G32" s="2" t="s">
        <v>13</v>
      </c>
      <c r="H32" s="3">
        <v>49736.3</v>
      </c>
      <c r="I32" s="2" t="s">
        <v>113</v>
      </c>
    </row>
    <row r="33" spans="1:9" x14ac:dyDescent="0.2">
      <c r="A33" s="2" t="s">
        <v>114</v>
      </c>
      <c r="B33" s="2" t="s">
        <v>115</v>
      </c>
      <c r="C33" s="2" t="s">
        <v>11</v>
      </c>
      <c r="D33" s="2" t="s">
        <v>116</v>
      </c>
      <c r="E33" s="2" t="s">
        <v>117</v>
      </c>
      <c r="F33" s="5">
        <v>46022</v>
      </c>
      <c r="G33" s="2" t="s">
        <v>13</v>
      </c>
      <c r="H33" s="3">
        <v>6035</v>
      </c>
      <c r="I33" s="2" t="s">
        <v>118</v>
      </c>
    </row>
    <row r="34" spans="1:9" x14ac:dyDescent="0.2">
      <c r="A34" s="2" t="s">
        <v>114</v>
      </c>
      <c r="B34" s="2" t="s">
        <v>115</v>
      </c>
      <c r="C34" s="2" t="s">
        <v>11</v>
      </c>
      <c r="D34" s="2" t="s">
        <v>119</v>
      </c>
      <c r="E34" s="2" t="s">
        <v>117</v>
      </c>
      <c r="F34" s="5">
        <v>45980</v>
      </c>
      <c r="G34" s="2" t="s">
        <v>13</v>
      </c>
      <c r="H34" s="3">
        <v>5577.5</v>
      </c>
      <c r="I34" s="2" t="s">
        <v>120</v>
      </c>
    </row>
    <row r="35" spans="1:9" x14ac:dyDescent="0.2">
      <c r="A35" s="2" t="s">
        <v>121</v>
      </c>
      <c r="B35" s="2" t="s">
        <v>122</v>
      </c>
      <c r="C35" s="2" t="s">
        <v>11</v>
      </c>
      <c r="D35" s="2" t="s">
        <v>123</v>
      </c>
      <c r="E35" s="2" t="s">
        <v>11</v>
      </c>
      <c r="F35" s="5">
        <v>45923</v>
      </c>
      <c r="G35" s="2" t="s">
        <v>13</v>
      </c>
      <c r="H35" s="3">
        <v>150</v>
      </c>
      <c r="I35" s="2" t="s">
        <v>124</v>
      </c>
    </row>
    <row r="36" spans="1:9" x14ac:dyDescent="0.2">
      <c r="A36" s="2" t="s">
        <v>125</v>
      </c>
      <c r="B36" s="2" t="s">
        <v>126</v>
      </c>
      <c r="C36" s="2" t="s">
        <v>11</v>
      </c>
      <c r="D36" s="2" t="s">
        <v>127</v>
      </c>
      <c r="E36" s="2" t="s">
        <v>11</v>
      </c>
      <c r="F36" s="5">
        <v>46006</v>
      </c>
      <c r="G36" s="2" t="s">
        <v>13</v>
      </c>
      <c r="H36" s="3">
        <v>1655</v>
      </c>
      <c r="I36" s="2" t="s">
        <v>128</v>
      </c>
    </row>
    <row r="37" spans="1:9" x14ac:dyDescent="0.2">
      <c r="A37" s="2" t="s">
        <v>129</v>
      </c>
      <c r="B37" s="2" t="s">
        <v>130</v>
      </c>
      <c r="C37" s="2" t="s">
        <v>11</v>
      </c>
      <c r="D37" s="2" t="s">
        <v>131</v>
      </c>
      <c r="E37" s="2" t="s">
        <v>11</v>
      </c>
      <c r="F37" s="5">
        <v>46045</v>
      </c>
      <c r="G37" s="2" t="s">
        <v>132</v>
      </c>
      <c r="H37" s="3">
        <v>1456</v>
      </c>
      <c r="I37" s="2" t="s">
        <v>133</v>
      </c>
    </row>
    <row r="38" spans="1:9" x14ac:dyDescent="0.2">
      <c r="A38" s="2" t="s">
        <v>134</v>
      </c>
      <c r="B38" s="2" t="s">
        <v>135</v>
      </c>
      <c r="C38" s="2" t="s">
        <v>11</v>
      </c>
      <c r="D38" s="2" t="s">
        <v>136</v>
      </c>
      <c r="E38" s="2" t="s">
        <v>11</v>
      </c>
      <c r="F38" s="5">
        <v>46048</v>
      </c>
      <c r="G38" s="2" t="s">
        <v>132</v>
      </c>
      <c r="H38" s="3">
        <v>2781.25</v>
      </c>
      <c r="I38" s="2" t="s">
        <v>137</v>
      </c>
    </row>
    <row r="39" spans="1:9" x14ac:dyDescent="0.2">
      <c r="A39" s="2" t="s">
        <v>138</v>
      </c>
      <c r="B39" s="2" t="s">
        <v>139</v>
      </c>
      <c r="C39" s="2" t="s">
        <v>11</v>
      </c>
      <c r="D39" s="2" t="s">
        <v>140</v>
      </c>
      <c r="E39" s="2" t="s">
        <v>11</v>
      </c>
      <c r="F39" s="5">
        <v>46048</v>
      </c>
      <c r="G39" s="2" t="s">
        <v>132</v>
      </c>
      <c r="H39" s="3">
        <v>1185</v>
      </c>
      <c r="I39" s="2" t="s">
        <v>141</v>
      </c>
    </row>
    <row r="40" spans="1:9" x14ac:dyDescent="0.2">
      <c r="A40" s="2" t="s">
        <v>138</v>
      </c>
      <c r="B40" s="2" t="s">
        <v>139</v>
      </c>
      <c r="C40" s="2" t="s">
        <v>11</v>
      </c>
      <c r="D40" s="2" t="s">
        <v>142</v>
      </c>
      <c r="E40" s="2" t="s">
        <v>11</v>
      </c>
      <c r="F40" s="5">
        <v>46048</v>
      </c>
      <c r="G40" s="2" t="s">
        <v>132</v>
      </c>
      <c r="H40" s="3">
        <v>1185</v>
      </c>
      <c r="I40" s="2" t="s">
        <v>143</v>
      </c>
    </row>
    <row r="41" spans="1:9" x14ac:dyDescent="0.2">
      <c r="A41" s="2" t="s">
        <v>144</v>
      </c>
      <c r="B41" s="2" t="s">
        <v>145</v>
      </c>
      <c r="C41" s="2" t="s">
        <v>11</v>
      </c>
      <c r="D41" s="2" t="s">
        <v>146</v>
      </c>
      <c r="E41" s="2" t="s">
        <v>11</v>
      </c>
      <c r="F41" s="5">
        <v>46028</v>
      </c>
      <c r="G41" s="2" t="s">
        <v>132</v>
      </c>
      <c r="H41" s="3">
        <v>1000</v>
      </c>
      <c r="I41" s="2" t="s">
        <v>147</v>
      </c>
    </row>
    <row r="42" spans="1:9" x14ac:dyDescent="0.2">
      <c r="A42" s="2" t="s">
        <v>148</v>
      </c>
      <c r="B42" s="2" t="s">
        <v>149</v>
      </c>
      <c r="C42" s="2" t="s">
        <v>11</v>
      </c>
      <c r="D42" s="2" t="s">
        <v>150</v>
      </c>
      <c r="E42" s="2" t="s">
        <v>11</v>
      </c>
      <c r="F42" s="5">
        <v>46048</v>
      </c>
      <c r="G42" s="2" t="s">
        <v>132</v>
      </c>
      <c r="H42" s="3">
        <v>7318.25</v>
      </c>
      <c r="I42" s="2" t="s">
        <v>151</v>
      </c>
    </row>
    <row r="43" spans="1:9" x14ac:dyDescent="0.2">
      <c r="A43" s="2" t="s">
        <v>152</v>
      </c>
      <c r="B43" s="2" t="s">
        <v>153</v>
      </c>
      <c r="C43" s="2" t="s">
        <v>11</v>
      </c>
      <c r="D43" s="2" t="s">
        <v>154</v>
      </c>
      <c r="E43" s="2" t="s">
        <v>155</v>
      </c>
      <c r="F43" s="5">
        <v>46023</v>
      </c>
      <c r="G43" s="2" t="s">
        <v>132</v>
      </c>
      <c r="H43" s="3">
        <v>50519</v>
      </c>
      <c r="I43" s="2" t="s">
        <v>156</v>
      </c>
    </row>
    <row r="44" spans="1:9" x14ac:dyDescent="0.2">
      <c r="A44" s="2" t="s">
        <v>157</v>
      </c>
      <c r="B44" s="2" t="s">
        <v>158</v>
      </c>
      <c r="C44" s="2" t="s">
        <v>11</v>
      </c>
      <c r="D44" s="2" t="s">
        <v>159</v>
      </c>
      <c r="E44" s="2" t="s">
        <v>11</v>
      </c>
      <c r="F44" s="5">
        <v>46053</v>
      </c>
      <c r="G44" s="2" t="s">
        <v>132</v>
      </c>
      <c r="H44" s="3">
        <v>5141.2299999999996</v>
      </c>
      <c r="I44" s="2" t="s">
        <v>160</v>
      </c>
    </row>
    <row r="45" spans="1:9" x14ac:dyDescent="0.2">
      <c r="A45" s="2" t="s">
        <v>161</v>
      </c>
      <c r="B45" s="2" t="s">
        <v>162</v>
      </c>
      <c r="C45" s="2" t="s">
        <v>11</v>
      </c>
      <c r="D45" s="2" t="s">
        <v>163</v>
      </c>
      <c r="E45" s="2" t="s">
        <v>11</v>
      </c>
      <c r="F45" s="5">
        <v>46028</v>
      </c>
      <c r="G45" s="2" t="s">
        <v>132</v>
      </c>
      <c r="H45" s="3">
        <v>358.88</v>
      </c>
      <c r="I45" s="2" t="s">
        <v>164</v>
      </c>
    </row>
    <row r="46" spans="1:9" x14ac:dyDescent="0.2">
      <c r="A46" s="2" t="s">
        <v>161</v>
      </c>
      <c r="B46" s="2" t="s">
        <v>162</v>
      </c>
      <c r="C46" s="2" t="s">
        <v>11</v>
      </c>
      <c r="D46" s="2" t="s">
        <v>165</v>
      </c>
      <c r="E46" s="2" t="s">
        <v>11</v>
      </c>
      <c r="F46" s="5">
        <v>46028</v>
      </c>
      <c r="G46" s="2" t="s">
        <v>132</v>
      </c>
      <c r="H46" s="3">
        <v>767.44</v>
      </c>
      <c r="I46" s="2" t="s">
        <v>166</v>
      </c>
    </row>
    <row r="47" spans="1:9" x14ac:dyDescent="0.2">
      <c r="A47" s="2" t="s">
        <v>167</v>
      </c>
      <c r="B47" s="2" t="s">
        <v>168</v>
      </c>
      <c r="C47" s="2" t="s">
        <v>11</v>
      </c>
      <c r="D47" s="2" t="s">
        <v>169</v>
      </c>
      <c r="E47" s="2" t="s">
        <v>11</v>
      </c>
      <c r="F47" s="5">
        <v>46035</v>
      </c>
      <c r="G47" s="2" t="s">
        <v>132</v>
      </c>
      <c r="H47" s="3">
        <v>1172.28</v>
      </c>
      <c r="I47" s="2" t="s">
        <v>170</v>
      </c>
    </row>
    <row r="48" spans="1:9" x14ac:dyDescent="0.2">
      <c r="A48" s="2" t="s">
        <v>171</v>
      </c>
      <c r="B48" s="2" t="s">
        <v>172</v>
      </c>
      <c r="C48" s="2" t="s">
        <v>173</v>
      </c>
      <c r="D48" s="2" t="s">
        <v>174</v>
      </c>
      <c r="E48" s="2" t="s">
        <v>11</v>
      </c>
      <c r="F48" s="5">
        <v>46044</v>
      </c>
      <c r="G48" s="2" t="s">
        <v>132</v>
      </c>
      <c r="H48" s="3">
        <v>594.6</v>
      </c>
      <c r="I48" s="2" t="s">
        <v>175</v>
      </c>
    </row>
    <row r="49" spans="1:9" x14ac:dyDescent="0.2">
      <c r="A49" s="2" t="s">
        <v>171</v>
      </c>
      <c r="B49" s="2" t="s">
        <v>172</v>
      </c>
      <c r="C49" s="2" t="s">
        <v>173</v>
      </c>
      <c r="D49" s="2" t="s">
        <v>176</v>
      </c>
      <c r="E49" s="2" t="s">
        <v>11</v>
      </c>
      <c r="F49" s="5">
        <v>46038</v>
      </c>
      <c r="G49" s="2" t="s">
        <v>132</v>
      </c>
      <c r="H49" s="3">
        <v>391.51</v>
      </c>
      <c r="I49" s="2" t="s">
        <v>177</v>
      </c>
    </row>
    <row r="50" spans="1:9" x14ac:dyDescent="0.2">
      <c r="A50" s="2" t="s">
        <v>171</v>
      </c>
      <c r="B50" s="2" t="s">
        <v>172</v>
      </c>
      <c r="C50" s="2" t="s">
        <v>173</v>
      </c>
      <c r="D50" s="2" t="s">
        <v>178</v>
      </c>
      <c r="E50" s="2" t="s">
        <v>11</v>
      </c>
      <c r="F50" s="5">
        <v>46043</v>
      </c>
      <c r="G50" s="2" t="s">
        <v>132</v>
      </c>
      <c r="H50" s="3">
        <v>81.900000000000006</v>
      </c>
      <c r="I50" s="2" t="s">
        <v>179</v>
      </c>
    </row>
    <row r="51" spans="1:9" x14ac:dyDescent="0.2">
      <c r="A51" s="2" t="s">
        <v>171</v>
      </c>
      <c r="B51" s="2" t="s">
        <v>172</v>
      </c>
      <c r="C51" s="2" t="s">
        <v>173</v>
      </c>
      <c r="D51" s="2" t="s">
        <v>180</v>
      </c>
      <c r="E51" s="2" t="s">
        <v>11</v>
      </c>
      <c r="F51" s="5">
        <v>46043</v>
      </c>
      <c r="G51" s="2" t="s">
        <v>132</v>
      </c>
      <c r="H51" s="3">
        <v>81.900000000000006</v>
      </c>
      <c r="I51" s="2" t="s">
        <v>181</v>
      </c>
    </row>
    <row r="52" spans="1:9" x14ac:dyDescent="0.2">
      <c r="A52" s="2" t="s">
        <v>171</v>
      </c>
      <c r="B52" s="2" t="s">
        <v>172</v>
      </c>
      <c r="C52" s="2" t="s">
        <v>173</v>
      </c>
      <c r="D52" s="2" t="s">
        <v>182</v>
      </c>
      <c r="E52" s="2" t="s">
        <v>11</v>
      </c>
      <c r="F52" s="5">
        <v>46037</v>
      </c>
      <c r="G52" s="2" t="s">
        <v>132</v>
      </c>
      <c r="H52" s="3">
        <v>626.4</v>
      </c>
      <c r="I52" s="2" t="s">
        <v>183</v>
      </c>
    </row>
    <row r="53" spans="1:9" x14ac:dyDescent="0.2">
      <c r="A53" s="2" t="s">
        <v>171</v>
      </c>
      <c r="B53" s="2" t="s">
        <v>172</v>
      </c>
      <c r="C53" s="2" t="s">
        <v>173</v>
      </c>
      <c r="D53" s="2" t="s">
        <v>184</v>
      </c>
      <c r="E53" s="2" t="s">
        <v>11</v>
      </c>
      <c r="F53" s="5">
        <v>46042</v>
      </c>
      <c r="G53" s="2" t="s">
        <v>132</v>
      </c>
      <c r="H53" s="3">
        <v>16.2</v>
      </c>
      <c r="I53" s="2" t="s">
        <v>185</v>
      </c>
    </row>
    <row r="54" spans="1:9" x14ac:dyDescent="0.2">
      <c r="A54" s="2" t="s">
        <v>171</v>
      </c>
      <c r="B54" s="2" t="s">
        <v>172</v>
      </c>
      <c r="C54" s="2" t="s">
        <v>173</v>
      </c>
      <c r="D54" s="2" t="s">
        <v>186</v>
      </c>
      <c r="E54" s="2" t="s">
        <v>11</v>
      </c>
      <c r="F54" s="5">
        <v>46037</v>
      </c>
      <c r="G54" s="2" t="s">
        <v>132</v>
      </c>
      <c r="H54" s="3">
        <v>191</v>
      </c>
      <c r="I54" s="2" t="s">
        <v>187</v>
      </c>
    </row>
    <row r="55" spans="1:9" x14ac:dyDescent="0.2">
      <c r="A55" s="2" t="s">
        <v>188</v>
      </c>
      <c r="B55" s="2" t="s">
        <v>189</v>
      </c>
      <c r="C55" s="2" t="s">
        <v>190</v>
      </c>
      <c r="D55" s="2" t="s">
        <v>191</v>
      </c>
      <c r="E55" s="2" t="s">
        <v>11</v>
      </c>
      <c r="F55" s="5">
        <v>46054</v>
      </c>
      <c r="G55" s="2" t="s">
        <v>132</v>
      </c>
      <c r="H55" s="3">
        <v>1350</v>
      </c>
      <c r="I55" s="2" t="s">
        <v>192</v>
      </c>
    </row>
    <row r="56" spans="1:9" x14ac:dyDescent="0.2">
      <c r="A56" s="2" t="s">
        <v>193</v>
      </c>
      <c r="B56" s="2" t="s">
        <v>194</v>
      </c>
      <c r="C56" s="2" t="s">
        <v>195</v>
      </c>
      <c r="D56" s="2" t="s">
        <v>196</v>
      </c>
      <c r="E56" s="2" t="s">
        <v>11</v>
      </c>
      <c r="F56" s="5">
        <v>46038</v>
      </c>
      <c r="G56" s="2" t="s">
        <v>132</v>
      </c>
      <c r="H56" s="3">
        <v>3865.65</v>
      </c>
      <c r="I56" s="2" t="s">
        <v>197</v>
      </c>
    </row>
    <row r="57" spans="1:9" x14ac:dyDescent="0.2">
      <c r="A57" s="2" t="s">
        <v>198</v>
      </c>
      <c r="B57" s="2" t="s">
        <v>199</v>
      </c>
      <c r="C57" s="2" t="s">
        <v>11</v>
      </c>
      <c r="D57" s="2" t="s">
        <v>200</v>
      </c>
      <c r="E57" s="2" t="s">
        <v>201</v>
      </c>
      <c r="F57" s="5">
        <v>46044</v>
      </c>
      <c r="G57" s="2" t="s">
        <v>132</v>
      </c>
      <c r="H57" s="3">
        <v>2041.87</v>
      </c>
      <c r="I57" s="2" t="s">
        <v>202</v>
      </c>
    </row>
    <row r="58" spans="1:9" x14ac:dyDescent="0.2">
      <c r="A58" s="2" t="s">
        <v>203</v>
      </c>
      <c r="B58" s="2" t="s">
        <v>204</v>
      </c>
      <c r="C58" s="2" t="s">
        <v>11</v>
      </c>
      <c r="D58" s="2" t="s">
        <v>205</v>
      </c>
      <c r="E58" s="2" t="s">
        <v>11</v>
      </c>
      <c r="F58" s="5">
        <v>46038</v>
      </c>
      <c r="G58" s="2" t="s">
        <v>132</v>
      </c>
      <c r="H58" s="3">
        <v>250</v>
      </c>
      <c r="I58" s="2" t="s">
        <v>206</v>
      </c>
    </row>
    <row r="59" spans="1:9" x14ac:dyDescent="0.2">
      <c r="A59" s="2" t="s">
        <v>207</v>
      </c>
      <c r="B59" s="2" t="s">
        <v>208</v>
      </c>
      <c r="C59" s="2" t="s">
        <v>11</v>
      </c>
      <c r="D59" s="2" t="s">
        <v>209</v>
      </c>
      <c r="E59" s="2" t="s">
        <v>11</v>
      </c>
      <c r="F59" s="5">
        <v>46030</v>
      </c>
      <c r="G59" s="2" t="s">
        <v>132</v>
      </c>
      <c r="H59" s="3">
        <v>398.97</v>
      </c>
      <c r="I59" s="2" t="s">
        <v>210</v>
      </c>
    </row>
    <row r="60" spans="1:9" x14ac:dyDescent="0.2">
      <c r="A60" s="2" t="s">
        <v>207</v>
      </c>
      <c r="B60" s="2" t="s">
        <v>208</v>
      </c>
      <c r="C60" s="2" t="s">
        <v>11</v>
      </c>
      <c r="D60" s="2" t="s">
        <v>211</v>
      </c>
      <c r="E60" s="2" t="s">
        <v>11</v>
      </c>
      <c r="F60" s="5">
        <v>46045</v>
      </c>
      <c r="G60" s="2" t="s">
        <v>132</v>
      </c>
      <c r="H60" s="3">
        <v>218.4</v>
      </c>
      <c r="I60" s="2" t="s">
        <v>212</v>
      </c>
    </row>
    <row r="61" spans="1:9" x14ac:dyDescent="0.2">
      <c r="A61" s="2" t="s">
        <v>213</v>
      </c>
      <c r="B61" s="2" t="s">
        <v>214</v>
      </c>
      <c r="C61" s="2" t="s">
        <v>11</v>
      </c>
      <c r="D61" s="2" t="s">
        <v>215</v>
      </c>
      <c r="E61" s="2" t="s">
        <v>216</v>
      </c>
      <c r="F61" s="5">
        <v>46035</v>
      </c>
      <c r="G61" s="2" t="s">
        <v>132</v>
      </c>
      <c r="H61" s="3">
        <v>35203</v>
      </c>
      <c r="I61" s="2" t="s">
        <v>217</v>
      </c>
    </row>
    <row r="62" spans="1:9" x14ac:dyDescent="0.2">
      <c r="A62" s="2" t="s">
        <v>218</v>
      </c>
      <c r="B62" s="2" t="s">
        <v>219</v>
      </c>
      <c r="C62" s="2" t="s">
        <v>11</v>
      </c>
      <c r="D62" s="2" t="s">
        <v>220</v>
      </c>
      <c r="E62" s="2" t="s">
        <v>11</v>
      </c>
      <c r="F62" s="5">
        <v>46029</v>
      </c>
      <c r="G62" s="2" t="s">
        <v>132</v>
      </c>
      <c r="H62" s="3">
        <v>1200</v>
      </c>
      <c r="I62" s="2" t="s">
        <v>221</v>
      </c>
    </row>
    <row r="63" spans="1:9" x14ac:dyDescent="0.2">
      <c r="A63" s="2" t="s">
        <v>222</v>
      </c>
      <c r="B63" s="2" t="s">
        <v>223</v>
      </c>
      <c r="C63" s="2" t="s">
        <v>11</v>
      </c>
      <c r="D63" s="2" t="s">
        <v>224</v>
      </c>
      <c r="E63" s="2" t="s">
        <v>11</v>
      </c>
      <c r="F63" s="5">
        <v>46049</v>
      </c>
      <c r="G63" s="2" t="s">
        <v>132</v>
      </c>
      <c r="H63" s="3">
        <v>600</v>
      </c>
      <c r="I63" s="2" t="s">
        <v>225</v>
      </c>
    </row>
    <row r="64" spans="1:9" x14ac:dyDescent="0.2">
      <c r="A64" s="2" t="s">
        <v>226</v>
      </c>
      <c r="B64" s="2" t="s">
        <v>227</v>
      </c>
      <c r="C64" s="2" t="s">
        <v>11</v>
      </c>
      <c r="D64" s="2" t="s">
        <v>228</v>
      </c>
      <c r="E64" s="2" t="s">
        <v>11</v>
      </c>
      <c r="F64" s="5">
        <v>46027</v>
      </c>
      <c r="G64" s="2" t="s">
        <v>132</v>
      </c>
      <c r="H64" s="3">
        <v>105.91</v>
      </c>
      <c r="I64" s="2" t="s">
        <v>229</v>
      </c>
    </row>
    <row r="65" spans="1:9" x14ac:dyDescent="0.2">
      <c r="A65" s="2" t="s">
        <v>226</v>
      </c>
      <c r="B65" s="2" t="s">
        <v>227</v>
      </c>
      <c r="C65" s="2" t="s">
        <v>11</v>
      </c>
      <c r="D65" s="2" t="s">
        <v>230</v>
      </c>
      <c r="E65" s="2" t="s">
        <v>11</v>
      </c>
      <c r="F65" s="5">
        <v>46029</v>
      </c>
      <c r="G65" s="2" t="s">
        <v>132</v>
      </c>
      <c r="H65" s="3">
        <v>52.62</v>
      </c>
      <c r="I65" s="2" t="s">
        <v>229</v>
      </c>
    </row>
    <row r="66" spans="1:9" x14ac:dyDescent="0.2">
      <c r="A66" s="2" t="s">
        <v>226</v>
      </c>
      <c r="B66" s="2" t="s">
        <v>227</v>
      </c>
      <c r="C66" s="2" t="s">
        <v>11</v>
      </c>
      <c r="D66" s="2" t="s">
        <v>231</v>
      </c>
      <c r="E66" s="2" t="s">
        <v>11</v>
      </c>
      <c r="F66" s="5">
        <v>46029</v>
      </c>
      <c r="G66" s="2" t="s">
        <v>132</v>
      </c>
      <c r="H66" s="3">
        <v>79.73</v>
      </c>
      <c r="I66" s="2" t="s">
        <v>232</v>
      </c>
    </row>
    <row r="67" spans="1:9" x14ac:dyDescent="0.2">
      <c r="A67" s="2" t="s">
        <v>226</v>
      </c>
      <c r="B67" s="2" t="s">
        <v>227</v>
      </c>
      <c r="C67" s="2" t="s">
        <v>11</v>
      </c>
      <c r="D67" s="2" t="s">
        <v>233</v>
      </c>
      <c r="E67" s="2" t="s">
        <v>11</v>
      </c>
      <c r="F67" s="5">
        <v>46033</v>
      </c>
      <c r="G67" s="2" t="s">
        <v>132</v>
      </c>
      <c r="H67" s="3">
        <v>53.85</v>
      </c>
      <c r="I67" s="2" t="s">
        <v>234</v>
      </c>
    </row>
    <row r="68" spans="1:9" x14ac:dyDescent="0.2">
      <c r="A68" s="2" t="s">
        <v>226</v>
      </c>
      <c r="B68" s="2" t="s">
        <v>227</v>
      </c>
      <c r="C68" s="2" t="s">
        <v>11</v>
      </c>
      <c r="D68" s="2" t="s">
        <v>235</v>
      </c>
      <c r="E68" s="2" t="s">
        <v>11</v>
      </c>
      <c r="F68" s="5">
        <v>46037</v>
      </c>
      <c r="G68" s="2" t="s">
        <v>132</v>
      </c>
      <c r="H68" s="3">
        <v>658.4</v>
      </c>
      <c r="I68" s="2" t="s">
        <v>236</v>
      </c>
    </row>
    <row r="69" spans="1:9" x14ac:dyDescent="0.2">
      <c r="A69" s="2" t="s">
        <v>226</v>
      </c>
      <c r="B69" s="2" t="s">
        <v>227</v>
      </c>
      <c r="C69" s="2" t="s">
        <v>11</v>
      </c>
      <c r="D69" s="2" t="s">
        <v>237</v>
      </c>
      <c r="E69" s="2" t="s">
        <v>11</v>
      </c>
      <c r="F69" s="5">
        <v>46037</v>
      </c>
      <c r="G69" s="2" t="s">
        <v>132</v>
      </c>
      <c r="H69" s="3">
        <v>1350.11</v>
      </c>
      <c r="I69" s="2" t="s">
        <v>238</v>
      </c>
    </row>
    <row r="70" spans="1:9" x14ac:dyDescent="0.2">
      <c r="A70" s="2" t="s">
        <v>226</v>
      </c>
      <c r="B70" s="2" t="s">
        <v>227</v>
      </c>
      <c r="C70" s="2" t="s">
        <v>11</v>
      </c>
      <c r="D70" s="2" t="s">
        <v>239</v>
      </c>
      <c r="E70" s="2" t="s">
        <v>11</v>
      </c>
      <c r="F70" s="5">
        <v>46037</v>
      </c>
      <c r="G70" s="2" t="s">
        <v>132</v>
      </c>
      <c r="H70" s="3">
        <v>843.64</v>
      </c>
      <c r="I70" s="2" t="s">
        <v>240</v>
      </c>
    </row>
    <row r="71" spans="1:9" x14ac:dyDescent="0.2">
      <c r="A71" s="2" t="s">
        <v>226</v>
      </c>
      <c r="B71" s="2" t="s">
        <v>227</v>
      </c>
      <c r="C71" s="2" t="s">
        <v>11</v>
      </c>
      <c r="D71" s="2" t="s">
        <v>241</v>
      </c>
      <c r="E71" s="2" t="s">
        <v>11</v>
      </c>
      <c r="F71" s="5">
        <v>46037</v>
      </c>
      <c r="G71" s="2" t="s">
        <v>132</v>
      </c>
      <c r="H71" s="3">
        <v>3853.86</v>
      </c>
      <c r="I71" s="2" t="s">
        <v>242</v>
      </c>
    </row>
    <row r="72" spans="1:9" x14ac:dyDescent="0.2">
      <c r="A72" s="2" t="s">
        <v>226</v>
      </c>
      <c r="B72" s="2" t="s">
        <v>227</v>
      </c>
      <c r="C72" s="2" t="s">
        <v>11</v>
      </c>
      <c r="D72" s="2" t="s">
        <v>243</v>
      </c>
      <c r="E72" s="2" t="s">
        <v>11</v>
      </c>
      <c r="F72" s="5">
        <v>46037</v>
      </c>
      <c r="G72" s="2" t="s">
        <v>132</v>
      </c>
      <c r="H72" s="3">
        <v>202.67</v>
      </c>
      <c r="I72" s="2" t="s">
        <v>244</v>
      </c>
    </row>
    <row r="73" spans="1:9" x14ac:dyDescent="0.2">
      <c r="A73" s="2" t="s">
        <v>226</v>
      </c>
      <c r="B73" s="2" t="s">
        <v>227</v>
      </c>
      <c r="C73" s="2" t="s">
        <v>11</v>
      </c>
      <c r="D73" s="2" t="s">
        <v>245</v>
      </c>
      <c r="E73" s="2" t="s">
        <v>11</v>
      </c>
      <c r="F73" s="5">
        <v>46040</v>
      </c>
      <c r="G73" s="2" t="s">
        <v>132</v>
      </c>
      <c r="H73" s="3">
        <v>26.66</v>
      </c>
      <c r="I73" s="2" t="s">
        <v>236</v>
      </c>
    </row>
    <row r="74" spans="1:9" x14ac:dyDescent="0.2">
      <c r="A74" s="2" t="s">
        <v>226</v>
      </c>
      <c r="B74" s="2" t="s">
        <v>227</v>
      </c>
      <c r="C74" s="2" t="s">
        <v>11</v>
      </c>
      <c r="D74" s="2" t="s">
        <v>246</v>
      </c>
      <c r="E74" s="2" t="s">
        <v>11</v>
      </c>
      <c r="F74" s="5">
        <v>46040</v>
      </c>
      <c r="G74" s="2" t="s">
        <v>132</v>
      </c>
      <c r="H74" s="3">
        <v>53.32</v>
      </c>
      <c r="I74" s="2" t="s">
        <v>238</v>
      </c>
    </row>
    <row r="75" spans="1:9" x14ac:dyDescent="0.2">
      <c r="A75" s="2" t="s">
        <v>226</v>
      </c>
      <c r="B75" s="2" t="s">
        <v>227</v>
      </c>
      <c r="C75" s="2" t="s">
        <v>11</v>
      </c>
      <c r="D75" s="2" t="s">
        <v>247</v>
      </c>
      <c r="E75" s="2" t="s">
        <v>11</v>
      </c>
      <c r="F75" s="5">
        <v>46040</v>
      </c>
      <c r="G75" s="2" t="s">
        <v>132</v>
      </c>
      <c r="H75" s="3">
        <v>53.32</v>
      </c>
      <c r="I75" s="2" t="s">
        <v>240</v>
      </c>
    </row>
    <row r="76" spans="1:9" x14ac:dyDescent="0.2">
      <c r="A76" s="2" t="s">
        <v>226</v>
      </c>
      <c r="B76" s="2" t="s">
        <v>227</v>
      </c>
      <c r="C76" s="2" t="s">
        <v>11</v>
      </c>
      <c r="D76" s="2" t="s">
        <v>248</v>
      </c>
      <c r="E76" s="2" t="s">
        <v>11</v>
      </c>
      <c r="F76" s="5">
        <v>46040</v>
      </c>
      <c r="G76" s="2" t="s">
        <v>132</v>
      </c>
      <c r="H76" s="3">
        <v>53.32</v>
      </c>
      <c r="I76" s="2" t="s">
        <v>242</v>
      </c>
    </row>
    <row r="77" spans="1:9" x14ac:dyDescent="0.2">
      <c r="A77" s="2" t="s">
        <v>226</v>
      </c>
      <c r="B77" s="2" t="s">
        <v>227</v>
      </c>
      <c r="C77" s="2" t="s">
        <v>11</v>
      </c>
      <c r="D77" s="2" t="s">
        <v>249</v>
      </c>
      <c r="E77" s="2" t="s">
        <v>11</v>
      </c>
      <c r="F77" s="5">
        <v>46044</v>
      </c>
      <c r="G77" s="2" t="s">
        <v>132</v>
      </c>
      <c r="H77" s="3">
        <v>34.340000000000003</v>
      </c>
      <c r="I77" s="2" t="s">
        <v>232</v>
      </c>
    </row>
    <row r="78" spans="1:9" x14ac:dyDescent="0.2">
      <c r="A78" s="2" t="s">
        <v>250</v>
      </c>
      <c r="B78" s="2" t="s">
        <v>251</v>
      </c>
      <c r="C78" s="2" t="s">
        <v>11</v>
      </c>
      <c r="D78" s="2" t="s">
        <v>252</v>
      </c>
      <c r="E78" s="2" t="s">
        <v>253</v>
      </c>
      <c r="F78" s="5">
        <v>45974</v>
      </c>
      <c r="G78" s="2" t="s">
        <v>132</v>
      </c>
      <c r="H78" s="3">
        <v>558</v>
      </c>
      <c r="I78" s="2" t="s">
        <v>254</v>
      </c>
    </row>
    <row r="79" spans="1:9" x14ac:dyDescent="0.2">
      <c r="A79" s="2" t="s">
        <v>255</v>
      </c>
      <c r="B79" s="2" t="s">
        <v>256</v>
      </c>
      <c r="C79" s="2" t="s">
        <v>257</v>
      </c>
      <c r="D79" s="2" t="s">
        <v>258</v>
      </c>
      <c r="E79" s="2" t="s">
        <v>11</v>
      </c>
      <c r="F79" s="5">
        <v>46045</v>
      </c>
      <c r="G79" s="2" t="s">
        <v>132</v>
      </c>
      <c r="H79" s="3">
        <v>406</v>
      </c>
      <c r="I79" s="2" t="s">
        <v>259</v>
      </c>
    </row>
    <row r="80" spans="1:9" x14ac:dyDescent="0.2">
      <c r="A80" s="2" t="s">
        <v>260</v>
      </c>
      <c r="B80" s="2" t="s">
        <v>261</v>
      </c>
      <c r="C80" s="2" t="s">
        <v>11</v>
      </c>
      <c r="D80" s="2" t="s">
        <v>262</v>
      </c>
      <c r="E80" s="2" t="s">
        <v>11</v>
      </c>
      <c r="F80" s="5">
        <v>46023</v>
      </c>
      <c r="G80" s="2" t="s">
        <v>132</v>
      </c>
      <c r="H80" s="3">
        <v>442</v>
      </c>
      <c r="I80" s="2" t="s">
        <v>263</v>
      </c>
    </row>
    <row r="81" spans="1:9" x14ac:dyDescent="0.2">
      <c r="A81" s="2" t="s">
        <v>264</v>
      </c>
      <c r="B81" s="2" t="s">
        <v>265</v>
      </c>
      <c r="C81" s="2" t="s">
        <v>11</v>
      </c>
      <c r="D81" s="2" t="s">
        <v>266</v>
      </c>
      <c r="E81" s="2" t="s">
        <v>11</v>
      </c>
      <c r="F81" s="5">
        <v>46048</v>
      </c>
      <c r="G81" s="2" t="s">
        <v>132</v>
      </c>
      <c r="H81" s="3">
        <v>1851.3</v>
      </c>
      <c r="I81" s="2" t="s">
        <v>267</v>
      </c>
    </row>
    <row r="82" spans="1:9" x14ac:dyDescent="0.2">
      <c r="A82" s="2" t="s">
        <v>268</v>
      </c>
      <c r="B82" s="2" t="s">
        <v>269</v>
      </c>
      <c r="C82" s="2" t="s">
        <v>11</v>
      </c>
      <c r="D82" s="2" t="s">
        <v>270</v>
      </c>
      <c r="E82" s="2" t="s">
        <v>11</v>
      </c>
      <c r="F82" s="5">
        <v>46034</v>
      </c>
      <c r="G82" s="2" t="s">
        <v>132</v>
      </c>
      <c r="H82" s="3">
        <v>2000</v>
      </c>
      <c r="I82" s="2" t="s">
        <v>271</v>
      </c>
    </row>
    <row r="83" spans="1:9" x14ac:dyDescent="0.2">
      <c r="A83" s="2" t="s">
        <v>90</v>
      </c>
      <c r="B83" s="2" t="s">
        <v>91</v>
      </c>
      <c r="C83" s="2" t="s">
        <v>11</v>
      </c>
      <c r="D83" s="2" t="s">
        <v>272</v>
      </c>
      <c r="E83" s="2" t="s">
        <v>11</v>
      </c>
      <c r="F83" s="5">
        <v>46058</v>
      </c>
      <c r="G83" s="2" t="s">
        <v>132</v>
      </c>
      <c r="H83" s="3">
        <v>314.5</v>
      </c>
      <c r="I83" s="2" t="s">
        <v>273</v>
      </c>
    </row>
    <row r="84" spans="1:9" x14ac:dyDescent="0.2">
      <c r="A84" s="2" t="s">
        <v>90</v>
      </c>
      <c r="B84" s="2" t="s">
        <v>91</v>
      </c>
      <c r="C84" s="2" t="s">
        <v>11</v>
      </c>
      <c r="D84" s="2" t="s">
        <v>274</v>
      </c>
      <c r="E84" s="2" t="s">
        <v>11</v>
      </c>
      <c r="F84" s="5">
        <v>46058</v>
      </c>
      <c r="G84" s="2" t="s">
        <v>132</v>
      </c>
      <c r="H84" s="3">
        <v>444</v>
      </c>
      <c r="I84" s="2" t="s">
        <v>275</v>
      </c>
    </row>
    <row r="85" spans="1:9" x14ac:dyDescent="0.2">
      <c r="A85" s="2" t="s">
        <v>90</v>
      </c>
      <c r="B85" s="2" t="s">
        <v>91</v>
      </c>
      <c r="C85" s="2" t="s">
        <v>11</v>
      </c>
      <c r="D85" s="2" t="s">
        <v>276</v>
      </c>
      <c r="E85" s="2" t="s">
        <v>11</v>
      </c>
      <c r="F85" s="5">
        <v>46058</v>
      </c>
      <c r="G85" s="2" t="s">
        <v>132</v>
      </c>
      <c r="H85" s="3">
        <v>444</v>
      </c>
      <c r="I85" s="2" t="s">
        <v>275</v>
      </c>
    </row>
    <row r="86" spans="1:9" x14ac:dyDescent="0.2">
      <c r="A86" s="2" t="s">
        <v>90</v>
      </c>
      <c r="B86" s="2" t="s">
        <v>91</v>
      </c>
      <c r="C86" s="2" t="s">
        <v>11</v>
      </c>
      <c r="D86" s="2" t="s">
        <v>277</v>
      </c>
      <c r="E86" s="2" t="s">
        <v>11</v>
      </c>
      <c r="F86" s="5">
        <v>46058</v>
      </c>
      <c r="G86" s="2" t="s">
        <v>132</v>
      </c>
      <c r="H86" s="3">
        <v>487</v>
      </c>
      <c r="I86" s="2" t="s">
        <v>275</v>
      </c>
    </row>
    <row r="87" spans="1:9" x14ac:dyDescent="0.2">
      <c r="A87" s="2" t="s">
        <v>90</v>
      </c>
      <c r="B87" s="2" t="s">
        <v>91</v>
      </c>
      <c r="C87" s="2" t="s">
        <v>11</v>
      </c>
      <c r="D87" s="2" t="s">
        <v>278</v>
      </c>
      <c r="E87" s="2" t="s">
        <v>11</v>
      </c>
      <c r="F87" s="5">
        <v>46050</v>
      </c>
      <c r="G87" s="2" t="s">
        <v>132</v>
      </c>
      <c r="H87" s="3">
        <v>6160.82</v>
      </c>
      <c r="I87" s="2" t="s">
        <v>279</v>
      </c>
    </row>
    <row r="88" spans="1:9" x14ac:dyDescent="0.2">
      <c r="A88" s="2" t="s">
        <v>90</v>
      </c>
      <c r="B88" s="2" t="s">
        <v>91</v>
      </c>
      <c r="C88" s="2" t="s">
        <v>11</v>
      </c>
      <c r="D88" s="2" t="s">
        <v>280</v>
      </c>
      <c r="E88" s="2" t="s">
        <v>11</v>
      </c>
      <c r="F88" s="5">
        <v>46048</v>
      </c>
      <c r="G88" s="2" t="s">
        <v>132</v>
      </c>
      <c r="H88" s="3">
        <v>161.94999999999999</v>
      </c>
      <c r="I88" s="2" t="s">
        <v>281</v>
      </c>
    </row>
    <row r="89" spans="1:9" x14ac:dyDescent="0.2">
      <c r="A89" s="2" t="s">
        <v>90</v>
      </c>
      <c r="B89" s="2" t="s">
        <v>91</v>
      </c>
      <c r="C89" s="2" t="s">
        <v>11</v>
      </c>
      <c r="D89" s="2" t="s">
        <v>282</v>
      </c>
      <c r="E89" s="2" t="s">
        <v>11</v>
      </c>
      <c r="F89" s="5">
        <v>46048</v>
      </c>
      <c r="G89" s="2" t="s">
        <v>132</v>
      </c>
      <c r="H89" s="3">
        <v>2193.21</v>
      </c>
      <c r="I89" s="2" t="s">
        <v>283</v>
      </c>
    </row>
    <row r="90" spans="1:9" x14ac:dyDescent="0.2">
      <c r="A90" s="2" t="s">
        <v>90</v>
      </c>
      <c r="B90" s="2" t="s">
        <v>91</v>
      </c>
      <c r="C90" s="2" t="s">
        <v>11</v>
      </c>
      <c r="D90" s="2" t="s">
        <v>284</v>
      </c>
      <c r="E90" s="2" t="s">
        <v>11</v>
      </c>
      <c r="F90" s="5">
        <v>46050</v>
      </c>
      <c r="G90" s="2" t="s">
        <v>132</v>
      </c>
      <c r="H90" s="3">
        <v>436</v>
      </c>
      <c r="I90" s="2" t="s">
        <v>285</v>
      </c>
    </row>
    <row r="91" spans="1:9" x14ac:dyDescent="0.2">
      <c r="A91" s="2" t="s">
        <v>286</v>
      </c>
      <c r="B91" s="2" t="s">
        <v>287</v>
      </c>
      <c r="C91" s="2" t="s">
        <v>288</v>
      </c>
      <c r="D91" s="2" t="s">
        <v>289</v>
      </c>
      <c r="E91" s="2" t="s">
        <v>11</v>
      </c>
      <c r="F91" s="5">
        <v>46045</v>
      </c>
      <c r="G91" s="2" t="s">
        <v>132</v>
      </c>
      <c r="H91" s="3">
        <v>2499</v>
      </c>
      <c r="I91" s="2" t="s">
        <v>290</v>
      </c>
    </row>
    <row r="92" spans="1:9" x14ac:dyDescent="0.2">
      <c r="A92" s="2" t="s">
        <v>291</v>
      </c>
      <c r="B92" s="2" t="s">
        <v>292</v>
      </c>
      <c r="C92" s="2" t="s">
        <v>11</v>
      </c>
      <c r="D92" s="2" t="s">
        <v>293</v>
      </c>
      <c r="E92" s="2" t="s">
        <v>11</v>
      </c>
      <c r="F92" s="5">
        <v>46036</v>
      </c>
      <c r="G92" s="2" t="s">
        <v>132</v>
      </c>
      <c r="H92" s="3">
        <v>26392.6</v>
      </c>
      <c r="I92" s="2" t="s">
        <v>294</v>
      </c>
    </row>
    <row r="93" spans="1:9" x14ac:dyDescent="0.2">
      <c r="A93" s="2" t="s">
        <v>295</v>
      </c>
      <c r="B93" s="2" t="s">
        <v>296</v>
      </c>
      <c r="C93" s="2" t="s">
        <v>297</v>
      </c>
      <c r="D93" s="2" t="s">
        <v>298</v>
      </c>
      <c r="E93" s="2" t="s">
        <v>11</v>
      </c>
      <c r="F93" s="5">
        <v>46043</v>
      </c>
      <c r="G93" s="2" t="s">
        <v>132</v>
      </c>
      <c r="H93" s="3">
        <v>1631.1</v>
      </c>
      <c r="I93" s="2" t="s">
        <v>299</v>
      </c>
    </row>
    <row r="94" spans="1:9" x14ac:dyDescent="0.2">
      <c r="A94" s="2" t="s">
        <v>300</v>
      </c>
      <c r="B94" s="2" t="s">
        <v>301</v>
      </c>
      <c r="C94" s="2" t="s">
        <v>302</v>
      </c>
      <c r="D94" s="2" t="s">
        <v>303</v>
      </c>
      <c r="E94" s="2" t="s">
        <v>11</v>
      </c>
      <c r="F94" s="5">
        <v>46028</v>
      </c>
      <c r="G94" s="2" t="s">
        <v>132</v>
      </c>
      <c r="H94" s="3">
        <v>720</v>
      </c>
      <c r="I94" s="2" t="s">
        <v>304</v>
      </c>
    </row>
    <row r="95" spans="1:9" ht="15" x14ac:dyDescent="0.2">
      <c r="H95" s="6">
        <f>SUBTOTAL(109,Table1[INVOICE NET])</f>
        <v>488569.11</v>
      </c>
    </row>
  </sheetData>
  <sheetProtection algorithmName="SHA-512" hashValue="i2yqBMj1StAFDO90CildspjxQs/JERBVSdYu5oT0bSLm5qT+zKzpaI26VS6P4qBGxm4a8lWLK8tFSRo8NVoceg==" saltValue="5oBgeZdG9ogE7ocJI6WHa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2026-02-03T15:30:53Z</dcterms:created>
  <dcterms:modified xsi:type="dcterms:W3CDTF">2026-02-03T15:30:53Z</dcterms:modified>
  <cp:category/>
</cp:coreProperties>
</file>