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12926/"/>
    </mc:Choice>
  </mc:AlternateContent>
  <xr:revisionPtr revIDLastSave="0" documentId="8_{27F34EB8-90F8-46BC-BD67-15C598050D1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2" l="1"/>
</calcChain>
</file>

<file path=xl/sharedStrings.xml><?xml version="1.0" encoding="utf-8"?>
<sst xmlns="http://schemas.openxmlformats.org/spreadsheetml/2006/main" count="688" uniqueCount="348">
  <si>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</si>
  <si>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</si>
  <si>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</si>
  <si>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</si>
  <si>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</si>
  <si>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</si>
  <si>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</si>
  <si>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</si>
  <si>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</si>
  <si>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640</t>
  </si>
  <si>
    <t>BOULDER COUNTY</t>
  </si>
  <si>
    <t/>
  </si>
  <si>
    <t>2025TIFSHARE</t>
  </si>
  <si>
    <t>123125D</t>
  </si>
  <si>
    <t>FY 2025 TIF Share Payment</t>
  </si>
  <si>
    <t>12312025</t>
  </si>
  <si>
    <t>Boulder County Use Tax - December 2025</t>
  </si>
  <si>
    <t>15100</t>
  </si>
  <si>
    <t>BRENNTAG PACIFIC INC</t>
  </si>
  <si>
    <t>BPI569634</t>
  </si>
  <si>
    <t>Cust #013795 - Sodium Bicarbonate</t>
  </si>
  <si>
    <t>13344</t>
  </si>
  <si>
    <t>BROWNS HILL ENGINEERING &amp; CONTROLS LLC</t>
  </si>
  <si>
    <t>31392</t>
  </si>
  <si>
    <t>Discharge Tank Level Sensor - WWTP</t>
  </si>
  <si>
    <t>15393</t>
  </si>
  <si>
    <t>CIVICPLUS, LLC</t>
  </si>
  <si>
    <t>350684</t>
  </si>
  <si>
    <t>2025243</t>
  </si>
  <si>
    <t>Civic Plus Agenda Management - 9/17/25-9/16/26</t>
  </si>
  <si>
    <t>14529</t>
  </si>
  <si>
    <t>DE NORA WATER TECHNOLOGIES INC</t>
  </si>
  <si>
    <t>9200110844</t>
  </si>
  <si>
    <t>2025183</t>
  </si>
  <si>
    <t>SLIP Connector Kit</t>
  </si>
  <si>
    <t>9200110461</t>
  </si>
  <si>
    <t>Adapter Tanks</t>
  </si>
  <si>
    <t>15149</t>
  </si>
  <si>
    <t>DENALI WATER SOLUTIONS LLC</t>
  </si>
  <si>
    <t>INV1195735</t>
  </si>
  <si>
    <t>2025016</t>
  </si>
  <si>
    <t>WWTP Cake &amp; Fuel Surcharge</t>
  </si>
  <si>
    <t>16052</t>
  </si>
  <si>
    <t>DTJ DESIGN, INC</t>
  </si>
  <si>
    <t>70928</t>
  </si>
  <si>
    <t>2025169</t>
  </si>
  <si>
    <t>Proj No.2025029.10 PROST Master Plan-thru 12/31/25</t>
  </si>
  <si>
    <t>70929</t>
  </si>
  <si>
    <t>14619</t>
  </si>
  <si>
    <t>DUNLOP SPORTS AMERICAS</t>
  </si>
  <si>
    <t>ROGER CLEVELAND GOLF CO INC</t>
  </si>
  <si>
    <t>8728199 SO</t>
  </si>
  <si>
    <t>Resale Merchandise</t>
  </si>
  <si>
    <t>8724780 SO</t>
  </si>
  <si>
    <t>15916</t>
  </si>
  <si>
    <t>EIDOS ARCHITECTS, PC</t>
  </si>
  <si>
    <t>11998</t>
  </si>
  <si>
    <t>2024300</t>
  </si>
  <si>
    <t>SCWTP Admin Expansion - Services 12/1/25-12/31/25</t>
  </si>
  <si>
    <t>15678</t>
  </si>
  <si>
    <t>FONTUS BLUE, INC.</t>
  </si>
  <si>
    <t>1406</t>
  </si>
  <si>
    <t>Annual License Fee SWTP - 2025-2026</t>
  </si>
  <si>
    <t>1407</t>
  </si>
  <si>
    <t>NWTP - Annual License Fee 2025-2026</t>
  </si>
  <si>
    <t>13069</t>
  </si>
  <si>
    <t>GLACIER CONSTRUCTION CO INC</t>
  </si>
  <si>
    <t>PAY APP #3</t>
  </si>
  <si>
    <t>2025134</t>
  </si>
  <si>
    <t>Drying Bed Media Replacement - Retention</t>
  </si>
  <si>
    <t>14936</t>
  </si>
  <si>
    <t>GOLDEN AUTOMATION LLC</t>
  </si>
  <si>
    <t>2004-095</t>
  </si>
  <si>
    <t>WWTP Field Service - 11/14/25-12/16/25</t>
  </si>
  <si>
    <t>2415</t>
  </si>
  <si>
    <t>HARCROS CHEMICALS INC</t>
  </si>
  <si>
    <t>101026592</t>
  </si>
  <si>
    <t>2025005</t>
  </si>
  <si>
    <t>SWTP - Salt</t>
  </si>
  <si>
    <t>15381</t>
  </si>
  <si>
    <t>HICKS CONTRACTORS SERVICES LLC</t>
  </si>
  <si>
    <t>11202025</t>
  </si>
  <si>
    <t>Brush Cutting and Removal Around Arbor Reservoir</t>
  </si>
  <si>
    <t>14176</t>
  </si>
  <si>
    <t>IMS INFRASTRUCTURE MANAGEMENT SERVICES LP</t>
  </si>
  <si>
    <t>251130-29</t>
  </si>
  <si>
    <t>Pedestrian Curb Ramps</t>
  </si>
  <si>
    <t>16070</t>
  </si>
  <si>
    <t>INPWR, INC</t>
  </si>
  <si>
    <t>2522517</t>
  </si>
  <si>
    <t>New UPS - WWTP</t>
  </si>
  <si>
    <t>16091</t>
  </si>
  <si>
    <t>INTEGRATED WALL SOLUTIONS LLC</t>
  </si>
  <si>
    <t>2863</t>
  </si>
  <si>
    <t>2025244</t>
  </si>
  <si>
    <t>Daughenbaugh Open Space Parking Lot Resurfacing</t>
  </si>
  <si>
    <t>11289</t>
  </si>
  <si>
    <t>JVA INC</t>
  </si>
  <si>
    <t>27735</t>
  </si>
  <si>
    <t>2025174</t>
  </si>
  <si>
    <t>Proj No. 251965.ENV-Chlorine Dioxide 12/1-12/31/25</t>
  </si>
  <si>
    <t>27730</t>
  </si>
  <si>
    <t>2024177</t>
  </si>
  <si>
    <t>Proj No. 240803.ENV - WWTP Solids 12/1/25-12/31/25</t>
  </si>
  <si>
    <t>15942</t>
  </si>
  <si>
    <t>KIDCREATE STUDIO - DENVER SOUTH</t>
  </si>
  <si>
    <t>COLOR ME AHMZ LLC</t>
  </si>
  <si>
    <t>1048 v1</t>
  </si>
  <si>
    <t>Camp Christmas - 12/22 &amp; 12/23/25</t>
  </si>
  <si>
    <t>14219</t>
  </si>
  <si>
    <t>KIMLEY-HORN AND ASSOCIATES INC</t>
  </si>
  <si>
    <t>34479916</t>
  </si>
  <si>
    <t>2024195</t>
  </si>
  <si>
    <t>SCWTP Concept - Services Rendered Through 12/31/25</t>
  </si>
  <si>
    <t>15754</t>
  </si>
  <si>
    <t>LIGHTHOUSE TRANSPORTATION GROUP, LLC</t>
  </si>
  <si>
    <t>2512-12</t>
  </si>
  <si>
    <t>Traffic Signal Maintenance - December 2025</t>
  </si>
  <si>
    <t>14731</t>
  </si>
  <si>
    <t>MARY MULCAHEY</t>
  </si>
  <si>
    <t>MM123125</t>
  </si>
  <si>
    <t>Bloomin Seniors Reimbursement</t>
  </si>
  <si>
    <t>15634</t>
  </si>
  <si>
    <t>MAUREEN SCHREINER</t>
  </si>
  <si>
    <t>ME011226</t>
  </si>
  <si>
    <t>Golf Lessons - 12/27/25-1/9/26</t>
  </si>
  <si>
    <t>15254</t>
  </si>
  <si>
    <t>PETER CHRISTOFOLO</t>
  </si>
  <si>
    <t>NOV-DEC2025</t>
  </si>
  <si>
    <t>Table Tennis Contractor Fees - Nov-Dec 2025</t>
  </si>
  <si>
    <t>3735</t>
  </si>
  <si>
    <t>PETTY CASH</t>
  </si>
  <si>
    <t>123125</t>
  </si>
  <si>
    <t>Library Petty Cash Replenishment - 2025</t>
  </si>
  <si>
    <t>5178</t>
  </si>
  <si>
    <t>PETTY CASH - KATHY MARTIN</t>
  </si>
  <si>
    <t>Rec Center Petty Cash Replenishment</t>
  </si>
  <si>
    <t>16101</t>
  </si>
  <si>
    <t>RHINOTRAX CONSTRUCTION, INC.</t>
  </si>
  <si>
    <t>2</t>
  </si>
  <si>
    <t>2025232</t>
  </si>
  <si>
    <t>Golf Maint. Building Design - 11/12/25-12/30/25</t>
  </si>
  <si>
    <t>16128</t>
  </si>
  <si>
    <t>ROSEMARY WHIDDEN</t>
  </si>
  <si>
    <t>WR091625</t>
  </si>
  <si>
    <t>Historic Structure Assessment Reimbursement</t>
  </si>
  <si>
    <t>16119</t>
  </si>
  <si>
    <t>SERPENTIX CONVEYOR LLC</t>
  </si>
  <si>
    <t>25337</t>
  </si>
  <si>
    <t>Cust ID 232177-FD - Misc. Parts WWTP</t>
  </si>
  <si>
    <t>14396</t>
  </si>
  <si>
    <t>SPRONK WATER ENGINEERS INC</t>
  </si>
  <si>
    <t>LOU-86</t>
  </si>
  <si>
    <t>2025148</t>
  </si>
  <si>
    <t>Proj No. 360.01.LOU - Services 12/1/25-12/31/25</t>
  </si>
  <si>
    <t>7619</t>
  </si>
  <si>
    <t>TED D MILLER &amp; ASSOCIATES INC</t>
  </si>
  <si>
    <t>7376</t>
  </si>
  <si>
    <t>Reagents &amp; Sensors</t>
  </si>
  <si>
    <t>15765</t>
  </si>
  <si>
    <t>THE SOURCING GROUP, LLC</t>
  </si>
  <si>
    <t>758433</t>
  </si>
  <si>
    <t>Client No. 003212 - Senior Staff Shirts</t>
  </si>
  <si>
    <t>14614</t>
  </si>
  <si>
    <t>TIMOTHY D BOWEN</t>
  </si>
  <si>
    <t>PLAY-WELL TEKNOLOGIES</t>
  </si>
  <si>
    <t>DB27772B</t>
  </si>
  <si>
    <t>Minecraft Engineering LEGO Camp - 12/29 &amp; 12/30/25</t>
  </si>
  <si>
    <t>4875</t>
  </si>
  <si>
    <t>UNIVAR SOLUTIONS USA INC</t>
  </si>
  <si>
    <t>53576131</t>
  </si>
  <si>
    <t>2025007</t>
  </si>
  <si>
    <t>Payer No. 790754 - Earthtec Algaecide</t>
  </si>
  <si>
    <t>312</t>
  </si>
  <si>
    <t>ADVANCED EXERCISE EQUIPMENT INC</t>
  </si>
  <si>
    <t>53195</t>
  </si>
  <si>
    <t>2025221</t>
  </si>
  <si>
    <t>012926B</t>
  </si>
  <si>
    <t>Pilates Deluxe Reformer</t>
  </si>
  <si>
    <t>53196</t>
  </si>
  <si>
    <t>2025220</t>
  </si>
  <si>
    <t>Life Fitness PowerMill</t>
  </si>
  <si>
    <t>6195</t>
  </si>
  <si>
    <t>AGITATOR DITCH CO</t>
  </si>
  <si>
    <t>2446</t>
  </si>
  <si>
    <t>Annual Dues - 2026</t>
  </si>
  <si>
    <t>13748</t>
  </si>
  <si>
    <t>ASSOC FOR COMMUNITY LIVING IN BOULDER COUNTY</t>
  </si>
  <si>
    <t>012926</t>
  </si>
  <si>
    <t>2026 NON-PROFIT GRANT AWARD</t>
  </si>
  <si>
    <t>5754</t>
  </si>
  <si>
    <t>BNSF RAILWAY COMPANY</t>
  </si>
  <si>
    <t>APP011526</t>
  </si>
  <si>
    <t>BNSF Lease Application Fee</t>
  </si>
  <si>
    <t>14029</t>
  </si>
  <si>
    <t>BOULDER COUNTY CULTIVATE</t>
  </si>
  <si>
    <t>11343</t>
  </si>
  <si>
    <t>BRIDGET BACON</t>
  </si>
  <si>
    <t>BB010626</t>
  </si>
  <si>
    <t>Ancestry Program Presentation - 2/13/26</t>
  </si>
  <si>
    <t>12676</t>
  </si>
  <si>
    <t>CIVIC RESULTS</t>
  </si>
  <si>
    <t>2918</t>
  </si>
  <si>
    <t>Annual Dues for Metro Mayors Caucus - 2026</t>
  </si>
  <si>
    <t>194</t>
  </si>
  <si>
    <t>COAL CREEK MEALS ON WHEELS</t>
  </si>
  <si>
    <t>1120</t>
  </si>
  <si>
    <t>COLORADO ANALYTICAL LABORATORY</t>
  </si>
  <si>
    <t>AGRICULTURAL CONSULTANTS, INC.</t>
  </si>
  <si>
    <t>260107127</t>
  </si>
  <si>
    <t>WTP - Total Coliform</t>
  </si>
  <si>
    <t>251231030</t>
  </si>
  <si>
    <t>WWTP - Influent Weekly</t>
  </si>
  <si>
    <t>260107137</t>
  </si>
  <si>
    <t>WTP - Fluoride, Cooler Shipment, Sample pickup</t>
  </si>
  <si>
    <t>260107196</t>
  </si>
  <si>
    <t>WWTP - Effluent Hg LL Quarterly</t>
  </si>
  <si>
    <t>5519</t>
  </si>
  <si>
    <t>COMMUNITY FOOD SHARE</t>
  </si>
  <si>
    <t>10606</t>
  </si>
  <si>
    <t>COMMUTING SOLUTIONS</t>
  </si>
  <si>
    <t>ESRI-2026</t>
  </si>
  <si>
    <t>Bike Map Subscription - 2026</t>
  </si>
  <si>
    <t>15611</t>
  </si>
  <si>
    <t>CONTROLOGY STUDIO LLC</t>
  </si>
  <si>
    <t>32</t>
  </si>
  <si>
    <t>Pilates Classes - January 2026</t>
  </si>
  <si>
    <t>7760</t>
  </si>
  <si>
    <t>DBA OF LOUISVILLE</t>
  </si>
  <si>
    <t>0126</t>
  </si>
  <si>
    <t>Street Faire Sponsorship 2026</t>
  </si>
  <si>
    <t>INV1207738</t>
  </si>
  <si>
    <t>2026015</t>
  </si>
  <si>
    <t>INV1205085</t>
  </si>
  <si>
    <t>WWTP - Cake &amp; Fuel Surcharge</t>
  </si>
  <si>
    <t>15957</t>
  </si>
  <si>
    <t>EPACT NETWORK LTD</t>
  </si>
  <si>
    <t>EP001005</t>
  </si>
  <si>
    <t>Annual Fees - 2026</t>
  </si>
  <si>
    <t>14712</t>
  </si>
  <si>
    <t>GOLF GENIUS SOFTWARE LLC</t>
  </si>
  <si>
    <t>171943</t>
  </si>
  <si>
    <t>Cust ID 10899 - TM Club Premium 12/28/25-12/27/26</t>
  </si>
  <si>
    <t>174639</t>
  </si>
  <si>
    <t>Cust ID 10899- Ops360 Subscription 1/13/26-1/12/27</t>
  </si>
  <si>
    <t>15523</t>
  </si>
  <si>
    <t>GOLF GURU LLC</t>
  </si>
  <si>
    <t>BRANDON SHUPICK</t>
  </si>
  <si>
    <t>BS011226</t>
  </si>
  <si>
    <t>01072026-2</t>
  </si>
  <si>
    <t>WTP - Oil change on 3 Clarifiers</t>
  </si>
  <si>
    <t>01022026</t>
  </si>
  <si>
    <t>Removal/Haul Off of Brush at SWTP</t>
  </si>
  <si>
    <t>01012026</t>
  </si>
  <si>
    <t>Remove Brush Around Ponds at NWTP</t>
  </si>
  <si>
    <t>13751</t>
  </si>
  <si>
    <t>IMAGINE DEVELOPMENT DISABILITIES CENTER</t>
  </si>
  <si>
    <t>11357</t>
  </si>
  <si>
    <t>IMPACT ON EDUCATION</t>
  </si>
  <si>
    <t>14089</t>
  </si>
  <si>
    <t>INDIGO WATER GROUP LLC</t>
  </si>
  <si>
    <t>9145</t>
  </si>
  <si>
    <t>Access to Courses thru 12/31/26</t>
  </si>
  <si>
    <t>14204</t>
  </si>
  <si>
    <t>INTERCAMBIO UNITING COMMUNITIES</t>
  </si>
  <si>
    <t>14239</t>
  </si>
  <si>
    <t>JC GOLF ACCESSORIES</t>
  </si>
  <si>
    <t>SI-213122</t>
  </si>
  <si>
    <t>Acct COALCRK - Range Supplies</t>
  </si>
  <si>
    <t>SI-213123</t>
  </si>
  <si>
    <t>Acct COALCRK - Promo Items</t>
  </si>
  <si>
    <t>16100</t>
  </si>
  <si>
    <t>LL JOHNSON DISTRIBUTING CO.</t>
  </si>
  <si>
    <t>LLJMWT, LLC</t>
  </si>
  <si>
    <t>1968689-00</t>
  </si>
  <si>
    <t>Cust #158907 - Bedknives for Fairway Mower</t>
  </si>
  <si>
    <t>15047</t>
  </si>
  <si>
    <t>LOUISVILLE ART ASSOCIATION</t>
  </si>
  <si>
    <t>012126</t>
  </si>
  <si>
    <t>Supplies for Youth Art Show - Spring</t>
  </si>
  <si>
    <t>6456</t>
  </si>
  <si>
    <t>LOUISVILLE UNITED METHODIST CHURCH</t>
  </si>
  <si>
    <t>15474</t>
  </si>
  <si>
    <t>MARMOT LIBRARY NETWORK, INC.</t>
  </si>
  <si>
    <t>2026-091</t>
  </si>
  <si>
    <t>New York Times Subscription - 1/1/26-12/31/26</t>
  </si>
  <si>
    <t>MM012026</t>
  </si>
  <si>
    <t>15959</t>
  </si>
  <si>
    <t>MEMBERSPORTS INC.</t>
  </si>
  <si>
    <t>MS-3663-14011</t>
  </si>
  <si>
    <t>Cust ID 3663 - Subscription February 2026</t>
  </si>
  <si>
    <t>99999</t>
  </si>
  <si>
    <t>ONE TIME PAY VENDOR</t>
  </si>
  <si>
    <t>102958</t>
  </si>
  <si>
    <t>On-site Mandarin Interpretation - 1/13/26</t>
  </si>
  <si>
    <t>CJ011626</t>
  </si>
  <si>
    <t>Rec Center Refund</t>
  </si>
  <si>
    <t>RE012026</t>
  </si>
  <si>
    <t>U!000001451</t>
  </si>
  <si>
    <t>Utility Billing Refund - 371 1/4 Centennial Pkwy</t>
  </si>
  <si>
    <t>13649</t>
  </si>
  <si>
    <t>OVERDRIVE INC</t>
  </si>
  <si>
    <t>01100CO26011273</t>
  </si>
  <si>
    <t>Cust ID 1100-1006 - eMaterials</t>
  </si>
  <si>
    <t>01100CO26011278</t>
  </si>
  <si>
    <t>01100CO26015863</t>
  </si>
  <si>
    <t>11329</t>
  </si>
  <si>
    <t>POLYDYNE INC</t>
  </si>
  <si>
    <t>1994030</t>
  </si>
  <si>
    <t>2026013</t>
  </si>
  <si>
    <t>Cust No. 104578 - Clarifloc C-6255</t>
  </si>
  <si>
    <t>14867</t>
  </si>
  <si>
    <t>REBECCA L BENNETTI</t>
  </si>
  <si>
    <t>Willmaker Class - 1/21/26</t>
  </si>
  <si>
    <t>10474</t>
  </si>
  <si>
    <t>ROSE'S MOBILE D.J.</t>
  </si>
  <si>
    <t>EDWIN ROSE</t>
  </si>
  <si>
    <t>011426</t>
  </si>
  <si>
    <t>DJ for Valentines Dance - 2/7/26</t>
  </si>
  <si>
    <t>6453</t>
  </si>
  <si>
    <t>SAFEHOUSE PROGRESSIVE ALLIANCE FOR NONVIOLENCE</t>
  </si>
  <si>
    <t>12234</t>
  </si>
  <si>
    <t>SISTER CARMEN COMMUNITY CENTER</t>
  </si>
  <si>
    <t>14612</t>
  </si>
  <si>
    <t>SOME LIKE IT GREEN, LLC</t>
  </si>
  <si>
    <t>12143</t>
  </si>
  <si>
    <t>Monthly Plant Service - January 2026</t>
  </si>
  <si>
    <t>7917</t>
  </si>
  <si>
    <t>THE AQUEOUS SOLUTION INC</t>
  </si>
  <si>
    <t>INV/2026/00151</t>
  </si>
  <si>
    <t>CelaPerl Perlite</t>
  </si>
  <si>
    <t>DB27772A</t>
  </si>
  <si>
    <t>Winter Wonderland LEGO Camp - 1/5/26</t>
  </si>
  <si>
    <t>8504</t>
  </si>
  <si>
    <t>TRU COMMUNITY CARE</t>
  </si>
  <si>
    <t>15560</t>
  </si>
  <si>
    <t>USABLUEBOOK</t>
  </si>
  <si>
    <t>HD SUPPLY, INC.</t>
  </si>
  <si>
    <t>INV00933832</t>
  </si>
  <si>
    <t>Cust No. 69261 - Dissolved Iron Chemkey Reagents</t>
  </si>
  <si>
    <t>14527</t>
  </si>
  <si>
    <t>WATERWORTH</t>
  </si>
  <si>
    <t>MUNIWORTH INNOVATIONS INC.</t>
  </si>
  <si>
    <t>INV-2004</t>
  </si>
  <si>
    <t>Annual Subscription (WT &amp; WW) - 3/1/26-2/28/27</t>
  </si>
  <si>
    <t>15534</t>
  </si>
  <si>
    <t>WOMEN'S HEALTH</t>
  </si>
  <si>
    <t>BOULDER VALLEY WOMENS HEALTH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</si>
</sst>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8700B0-63C5-4A7E-96D2-A03774C0DBE6}" name="Table1" displayName="Table1" ref="A1:I99" totalsRowCount="1" headerRowDxfId="12" dataDxfId="13">
  <autoFilter ref="A1:I98" xr:uid="{838700B0-63C5-4A7E-96D2-A03774C0DBE6}"/>
  <tableColumns count="9">
    <tableColumn id="1" xr3:uid="{0E904461-4CF4-4422-948F-406C22C401E5}" name="VENDOR" dataDxfId="19" totalsRowDxfId="8"/>
    <tableColumn id="2" xr3:uid="{6FFEF7CE-34B6-4411-A041-276C7B9A3680}" name="NAME" dataDxfId="18" totalsRowDxfId="7"/>
    <tableColumn id="3" xr3:uid="{108600EB-DD03-4DCB-A8AA-C3828CD22B2F}" name="DBA" dataDxfId="17" totalsRowDxfId="6"/>
    <tableColumn id="4" xr3:uid="{A3F70321-A08A-4C3A-A00C-FC78B813026E}" name="INVOICE" dataDxfId="16" totalsRowDxfId="5"/>
    <tableColumn id="5" xr3:uid="{8F4F6717-39F0-49F6-9CBC-8ECB436C0F4E}" name="P.O." dataDxfId="11" totalsRowDxfId="4"/>
    <tableColumn id="6" xr3:uid="{2FD2ACBA-6672-4817-82FB-BF0D2E004D42}" name="INV DATE" dataDxfId="9" totalsRowDxfId="3"/>
    <tableColumn id="7" xr3:uid="{1083020A-A499-4CB1-950A-79F02302A531}" name="WARRANT   " dataDxfId="10" totalsRowDxfId="2"/>
    <tableColumn id="8" xr3:uid="{3A84B61F-24D8-47BA-AD30-47C36397A330}" name="INVOICE NET" totalsRowFunction="sum" dataDxfId="15" totalsRowDxfId="0"/>
    <tableColumn id="9" xr3:uid="{DC625F5F-419D-42C7-A93E-5D9FF038F8E5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705E-C35E-45A3-B012-061E1CC6645E}">
  <dimension ref="A1:I99"/>
  <sheetViews>
    <sheetView tabSelected="1" topLeftCell="A76" workbookViewId="0">
      <selection activeCell="L13" sqref="L13"/>
    </sheetView>
  </sheetViews>
  <sheetFormatPr defaultRowHeight="12.75" x14ac:dyDescent="0.2"/>
  <cols>
    <col min="1" max="1" width="10" style="2" bestFit="1" customWidth="1"/>
    <col min="2" max="2" width="44.28515625" style="2" bestFit="1" customWidth="1"/>
    <col min="3" max="3" width="34.7109375" style="2" bestFit="1" customWidth="1"/>
    <col min="4" max="4" width="16.42578125" style="2" bestFit="1" customWidth="1"/>
    <col min="5" max="5" width="8" style="2" bestFit="1" customWidth="1"/>
    <col min="6" max="6" width="10.5703125" style="5" bestFit="1" customWidth="1"/>
    <col min="7" max="7" width="12.7109375" style="2" bestFit="1" customWidth="1"/>
    <col min="8" max="8" width="13.140625" style="3" bestFit="1" customWidth="1"/>
    <col min="9" max="9" width="45.140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46022</v>
      </c>
      <c r="G2" s="2" t="s">
        <v>13</v>
      </c>
      <c r="H2" s="3">
        <v>165624.23000000001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5">
        <v>46022</v>
      </c>
      <c r="G3" s="2" t="s">
        <v>13</v>
      </c>
      <c r="H3" s="3">
        <v>53523.44</v>
      </c>
      <c r="I3" s="2" t="s">
        <v>16</v>
      </c>
    </row>
    <row r="4" spans="1:9" x14ac:dyDescent="0.2">
      <c r="A4" s="2" t="s">
        <v>17</v>
      </c>
      <c r="B4" s="2" t="s">
        <v>18</v>
      </c>
      <c r="C4" s="2" t="s">
        <v>11</v>
      </c>
      <c r="D4" s="2" t="s">
        <v>19</v>
      </c>
      <c r="E4" s="2" t="s">
        <v>11</v>
      </c>
      <c r="F4" s="5">
        <v>46008</v>
      </c>
      <c r="G4" s="2" t="s">
        <v>13</v>
      </c>
      <c r="H4" s="3">
        <v>2317.5</v>
      </c>
      <c r="I4" s="2" t="s">
        <v>20</v>
      </c>
    </row>
    <row r="5" spans="1:9" x14ac:dyDescent="0.2">
      <c r="A5" s="2" t="s">
        <v>21</v>
      </c>
      <c r="B5" s="2" t="s">
        <v>22</v>
      </c>
      <c r="C5" s="2" t="s">
        <v>11</v>
      </c>
      <c r="D5" s="2" t="s">
        <v>23</v>
      </c>
      <c r="E5" s="2" t="s">
        <v>11</v>
      </c>
      <c r="F5" s="5">
        <v>45960</v>
      </c>
      <c r="G5" s="2" t="s">
        <v>13</v>
      </c>
      <c r="H5" s="3">
        <v>3209</v>
      </c>
      <c r="I5" s="2" t="s">
        <v>24</v>
      </c>
    </row>
    <row r="6" spans="1:9" x14ac:dyDescent="0.2">
      <c r="A6" s="2" t="s">
        <v>25</v>
      </c>
      <c r="B6" s="2" t="s">
        <v>26</v>
      </c>
      <c r="C6" s="2" t="s">
        <v>11</v>
      </c>
      <c r="D6" s="2" t="s">
        <v>27</v>
      </c>
      <c r="E6" s="2" t="s">
        <v>28</v>
      </c>
      <c r="F6" s="5">
        <v>45922</v>
      </c>
      <c r="G6" s="2" t="s">
        <v>13</v>
      </c>
      <c r="H6" s="3">
        <v>23450</v>
      </c>
      <c r="I6" s="2" t="s">
        <v>29</v>
      </c>
    </row>
    <row r="7" spans="1:9" x14ac:dyDescent="0.2">
      <c r="A7" s="2" t="s">
        <v>30</v>
      </c>
      <c r="B7" s="2" t="s">
        <v>31</v>
      </c>
      <c r="C7" s="2" t="s">
        <v>11</v>
      </c>
      <c r="D7" s="2" t="s">
        <v>32</v>
      </c>
      <c r="E7" s="2" t="s">
        <v>33</v>
      </c>
      <c r="F7" s="5">
        <v>46020</v>
      </c>
      <c r="G7" s="2" t="s">
        <v>13</v>
      </c>
      <c r="H7" s="3">
        <v>214.12</v>
      </c>
      <c r="I7" s="2" t="s">
        <v>34</v>
      </c>
    </row>
    <row r="8" spans="1:9" x14ac:dyDescent="0.2">
      <c r="A8" s="2" t="s">
        <v>30</v>
      </c>
      <c r="B8" s="2" t="s">
        <v>31</v>
      </c>
      <c r="C8" s="2" t="s">
        <v>11</v>
      </c>
      <c r="D8" s="2" t="s">
        <v>35</v>
      </c>
      <c r="E8" s="2" t="s">
        <v>33</v>
      </c>
      <c r="F8" s="5">
        <v>46009</v>
      </c>
      <c r="G8" s="2" t="s">
        <v>13</v>
      </c>
      <c r="H8" s="3">
        <v>900.8</v>
      </c>
      <c r="I8" s="2" t="s">
        <v>36</v>
      </c>
    </row>
    <row r="9" spans="1:9" x14ac:dyDescent="0.2">
      <c r="A9" s="2" t="s">
        <v>37</v>
      </c>
      <c r="B9" s="2" t="s">
        <v>38</v>
      </c>
      <c r="C9" s="2" t="s">
        <v>11</v>
      </c>
      <c r="D9" s="2" t="s">
        <v>39</v>
      </c>
      <c r="E9" s="2" t="s">
        <v>40</v>
      </c>
      <c r="F9" s="5">
        <v>46020</v>
      </c>
      <c r="G9" s="2" t="s">
        <v>13</v>
      </c>
      <c r="H9" s="3">
        <v>1860.54</v>
      </c>
      <c r="I9" s="2" t="s">
        <v>41</v>
      </c>
    </row>
    <row r="10" spans="1:9" x14ac:dyDescent="0.2">
      <c r="A10" s="2" t="s">
        <v>42</v>
      </c>
      <c r="B10" s="2" t="s">
        <v>43</v>
      </c>
      <c r="C10" s="2" t="s">
        <v>11</v>
      </c>
      <c r="D10" s="2" t="s">
        <v>44</v>
      </c>
      <c r="E10" s="2" t="s">
        <v>45</v>
      </c>
      <c r="F10" s="5">
        <v>46022</v>
      </c>
      <c r="G10" s="2" t="s">
        <v>13</v>
      </c>
      <c r="H10" s="3">
        <v>28261.24</v>
      </c>
      <c r="I10" s="2" t="s">
        <v>46</v>
      </c>
    </row>
    <row r="11" spans="1:9" x14ac:dyDescent="0.2">
      <c r="A11" s="2" t="s">
        <v>42</v>
      </c>
      <c r="B11" s="2" t="s">
        <v>43</v>
      </c>
      <c r="C11" s="2" t="s">
        <v>11</v>
      </c>
      <c r="D11" s="2" t="s">
        <v>47</v>
      </c>
      <c r="E11" s="2" t="s">
        <v>45</v>
      </c>
      <c r="F11" s="5">
        <v>46022</v>
      </c>
      <c r="G11" s="2" t="s">
        <v>13</v>
      </c>
      <c r="H11" s="3">
        <v>3279.87</v>
      </c>
      <c r="I11" s="2" t="s">
        <v>46</v>
      </c>
    </row>
    <row r="12" spans="1:9" x14ac:dyDescent="0.2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11</v>
      </c>
      <c r="F12" s="5">
        <v>45982</v>
      </c>
      <c r="G12" s="2" t="s">
        <v>13</v>
      </c>
      <c r="H12" s="3">
        <v>680.25</v>
      </c>
      <c r="I12" s="2" t="s">
        <v>52</v>
      </c>
    </row>
    <row r="13" spans="1:9" x14ac:dyDescent="0.2">
      <c r="A13" s="2" t="s">
        <v>48</v>
      </c>
      <c r="B13" s="2" t="s">
        <v>49</v>
      </c>
      <c r="C13" s="2" t="s">
        <v>50</v>
      </c>
      <c r="D13" s="2" t="s">
        <v>53</v>
      </c>
      <c r="E13" s="2" t="s">
        <v>11</v>
      </c>
      <c r="F13" s="5">
        <v>45980</v>
      </c>
      <c r="G13" s="2" t="s">
        <v>13</v>
      </c>
      <c r="H13" s="3">
        <v>99.5</v>
      </c>
      <c r="I13" s="2" t="s">
        <v>52</v>
      </c>
    </row>
    <row r="14" spans="1:9" x14ac:dyDescent="0.2">
      <c r="A14" s="2" t="s">
        <v>54</v>
      </c>
      <c r="B14" s="2" t="s">
        <v>55</v>
      </c>
      <c r="C14" s="2" t="s">
        <v>11</v>
      </c>
      <c r="D14" s="2" t="s">
        <v>56</v>
      </c>
      <c r="E14" s="2" t="s">
        <v>57</v>
      </c>
      <c r="F14" s="5">
        <v>46022</v>
      </c>
      <c r="G14" s="2" t="s">
        <v>13</v>
      </c>
      <c r="H14" s="3">
        <v>3001.95</v>
      </c>
      <c r="I14" s="2" t="s">
        <v>58</v>
      </c>
    </row>
    <row r="15" spans="1:9" x14ac:dyDescent="0.2">
      <c r="A15" s="2" t="s">
        <v>59</v>
      </c>
      <c r="B15" s="2" t="s">
        <v>60</v>
      </c>
      <c r="C15" s="2" t="s">
        <v>11</v>
      </c>
      <c r="D15" s="2" t="s">
        <v>61</v>
      </c>
      <c r="E15" s="2" t="s">
        <v>11</v>
      </c>
      <c r="F15" s="5">
        <v>46001</v>
      </c>
      <c r="G15" s="2" t="s">
        <v>13</v>
      </c>
      <c r="H15" s="3">
        <v>2500</v>
      </c>
      <c r="I15" s="2" t="s">
        <v>62</v>
      </c>
    </row>
    <row r="16" spans="1:9" x14ac:dyDescent="0.2">
      <c r="A16" s="2" t="s">
        <v>59</v>
      </c>
      <c r="B16" s="2" t="s">
        <v>60</v>
      </c>
      <c r="C16" s="2" t="s">
        <v>11</v>
      </c>
      <c r="D16" s="2" t="s">
        <v>63</v>
      </c>
      <c r="E16" s="2" t="s">
        <v>11</v>
      </c>
      <c r="F16" s="5">
        <v>46001</v>
      </c>
      <c r="G16" s="2" t="s">
        <v>13</v>
      </c>
      <c r="H16" s="3">
        <v>2500</v>
      </c>
      <c r="I16" s="2" t="s">
        <v>64</v>
      </c>
    </row>
    <row r="17" spans="1:9" x14ac:dyDescent="0.2">
      <c r="A17" s="2" t="s">
        <v>65</v>
      </c>
      <c r="B17" s="2" t="s">
        <v>66</v>
      </c>
      <c r="C17" s="2" t="s">
        <v>11</v>
      </c>
      <c r="D17" s="2" t="s">
        <v>67</v>
      </c>
      <c r="E17" s="2" t="s">
        <v>68</v>
      </c>
      <c r="F17" s="5">
        <v>46004</v>
      </c>
      <c r="G17" s="2" t="s">
        <v>13</v>
      </c>
      <c r="H17" s="3">
        <v>7403.15</v>
      </c>
      <c r="I17" s="2" t="s">
        <v>69</v>
      </c>
    </row>
    <row r="18" spans="1:9" x14ac:dyDescent="0.2">
      <c r="A18" s="2" t="s">
        <v>70</v>
      </c>
      <c r="B18" s="2" t="s">
        <v>71</v>
      </c>
      <c r="C18" s="2" t="s">
        <v>11</v>
      </c>
      <c r="D18" s="2" t="s">
        <v>72</v>
      </c>
      <c r="E18" s="2" t="s">
        <v>11</v>
      </c>
      <c r="F18" s="5">
        <v>46007</v>
      </c>
      <c r="G18" s="2" t="s">
        <v>13</v>
      </c>
      <c r="H18" s="3">
        <v>1537</v>
      </c>
      <c r="I18" s="2" t="s">
        <v>73</v>
      </c>
    </row>
    <row r="19" spans="1:9" x14ac:dyDescent="0.2">
      <c r="A19" s="2" t="s">
        <v>74</v>
      </c>
      <c r="B19" s="2" t="s">
        <v>75</v>
      </c>
      <c r="C19" s="2" t="s">
        <v>11</v>
      </c>
      <c r="D19" s="2" t="s">
        <v>76</v>
      </c>
      <c r="E19" s="2" t="s">
        <v>77</v>
      </c>
      <c r="F19" s="5">
        <v>46013</v>
      </c>
      <c r="G19" s="2" t="s">
        <v>13</v>
      </c>
      <c r="H19" s="3">
        <v>931</v>
      </c>
      <c r="I19" s="2" t="s">
        <v>78</v>
      </c>
    </row>
    <row r="20" spans="1:9" x14ac:dyDescent="0.2">
      <c r="A20" s="2" t="s">
        <v>79</v>
      </c>
      <c r="B20" s="2" t="s">
        <v>80</v>
      </c>
      <c r="C20" s="2" t="s">
        <v>11</v>
      </c>
      <c r="D20" s="2" t="s">
        <v>81</v>
      </c>
      <c r="E20" s="2" t="s">
        <v>11</v>
      </c>
      <c r="F20" s="5">
        <v>45981</v>
      </c>
      <c r="G20" s="2" t="s">
        <v>13</v>
      </c>
      <c r="H20" s="3">
        <v>2000</v>
      </c>
      <c r="I20" s="2" t="s">
        <v>82</v>
      </c>
    </row>
    <row r="21" spans="1:9" x14ac:dyDescent="0.2">
      <c r="A21" s="2" t="s">
        <v>83</v>
      </c>
      <c r="B21" s="2" t="s">
        <v>84</v>
      </c>
      <c r="C21" s="2" t="s">
        <v>11</v>
      </c>
      <c r="D21" s="2" t="s">
        <v>85</v>
      </c>
      <c r="E21" s="2" t="s">
        <v>11</v>
      </c>
      <c r="F21" s="5">
        <v>45991</v>
      </c>
      <c r="G21" s="2" t="s">
        <v>13</v>
      </c>
      <c r="H21" s="3">
        <v>1029.5999999999999</v>
      </c>
      <c r="I21" s="2" t="s">
        <v>86</v>
      </c>
    </row>
    <row r="22" spans="1:9" x14ac:dyDescent="0.2">
      <c r="A22" s="2" t="s">
        <v>87</v>
      </c>
      <c r="B22" s="2" t="s">
        <v>88</v>
      </c>
      <c r="C22" s="2" t="s">
        <v>11</v>
      </c>
      <c r="D22" s="2" t="s">
        <v>89</v>
      </c>
      <c r="E22" s="2" t="s">
        <v>11</v>
      </c>
      <c r="F22" s="5">
        <v>46009</v>
      </c>
      <c r="G22" s="2" t="s">
        <v>13</v>
      </c>
      <c r="H22" s="3">
        <v>405</v>
      </c>
      <c r="I22" s="2" t="s">
        <v>90</v>
      </c>
    </row>
    <row r="23" spans="1:9" x14ac:dyDescent="0.2">
      <c r="A23" s="2" t="s">
        <v>91</v>
      </c>
      <c r="B23" s="2" t="s">
        <v>92</v>
      </c>
      <c r="C23" s="2" t="s">
        <v>11</v>
      </c>
      <c r="D23" s="2" t="s">
        <v>93</v>
      </c>
      <c r="E23" s="2" t="s">
        <v>94</v>
      </c>
      <c r="F23" s="5">
        <v>46008</v>
      </c>
      <c r="G23" s="2" t="s">
        <v>13</v>
      </c>
      <c r="H23" s="3">
        <v>61891.89</v>
      </c>
      <c r="I23" s="2" t="s">
        <v>95</v>
      </c>
    </row>
    <row r="24" spans="1:9" x14ac:dyDescent="0.2">
      <c r="A24" s="2" t="s">
        <v>96</v>
      </c>
      <c r="B24" s="2" t="s">
        <v>97</v>
      </c>
      <c r="C24" s="2" t="s">
        <v>11</v>
      </c>
      <c r="D24" s="2" t="s">
        <v>98</v>
      </c>
      <c r="E24" s="2" t="s">
        <v>99</v>
      </c>
      <c r="F24" s="5">
        <v>46022</v>
      </c>
      <c r="G24" s="2" t="s">
        <v>13</v>
      </c>
      <c r="H24" s="3">
        <v>3337.98</v>
      </c>
      <c r="I24" s="2" t="s">
        <v>100</v>
      </c>
    </row>
    <row r="25" spans="1:9" x14ac:dyDescent="0.2">
      <c r="A25" s="2" t="s">
        <v>96</v>
      </c>
      <c r="B25" s="2" t="s">
        <v>97</v>
      </c>
      <c r="C25" s="2" t="s">
        <v>11</v>
      </c>
      <c r="D25" s="2" t="s">
        <v>101</v>
      </c>
      <c r="E25" s="2" t="s">
        <v>102</v>
      </c>
      <c r="F25" s="5">
        <v>46022</v>
      </c>
      <c r="G25" s="2" t="s">
        <v>13</v>
      </c>
      <c r="H25" s="3">
        <v>1734.28</v>
      </c>
      <c r="I25" s="2" t="s">
        <v>103</v>
      </c>
    </row>
    <row r="26" spans="1:9" x14ac:dyDescent="0.2">
      <c r="A26" s="2" t="s">
        <v>104</v>
      </c>
      <c r="B26" s="2" t="s">
        <v>105</v>
      </c>
      <c r="C26" s="2" t="s">
        <v>106</v>
      </c>
      <c r="D26" s="2" t="s">
        <v>107</v>
      </c>
      <c r="E26" s="2" t="s">
        <v>11</v>
      </c>
      <c r="F26" s="5">
        <v>46022</v>
      </c>
      <c r="G26" s="2" t="s">
        <v>13</v>
      </c>
      <c r="H26" s="3">
        <v>1837.5</v>
      </c>
      <c r="I26" s="2" t="s">
        <v>108</v>
      </c>
    </row>
    <row r="27" spans="1:9" x14ac:dyDescent="0.2">
      <c r="A27" s="2" t="s">
        <v>109</v>
      </c>
      <c r="B27" s="2" t="s">
        <v>110</v>
      </c>
      <c r="C27" s="2" t="s">
        <v>11</v>
      </c>
      <c r="D27" s="2" t="s">
        <v>111</v>
      </c>
      <c r="E27" s="2" t="s">
        <v>112</v>
      </c>
      <c r="F27" s="5">
        <v>46022</v>
      </c>
      <c r="G27" s="2" t="s">
        <v>13</v>
      </c>
      <c r="H27" s="3">
        <v>6300</v>
      </c>
      <c r="I27" s="2" t="s">
        <v>113</v>
      </c>
    </row>
    <row r="28" spans="1:9" x14ac:dyDescent="0.2">
      <c r="A28" s="2" t="s">
        <v>114</v>
      </c>
      <c r="B28" s="2" t="s">
        <v>115</v>
      </c>
      <c r="C28" s="2" t="s">
        <v>11</v>
      </c>
      <c r="D28" s="2" t="s">
        <v>116</v>
      </c>
      <c r="E28" s="2" t="s">
        <v>11</v>
      </c>
      <c r="F28" s="5">
        <v>46022</v>
      </c>
      <c r="G28" s="2" t="s">
        <v>13</v>
      </c>
      <c r="H28" s="3">
        <v>2752</v>
      </c>
      <c r="I28" s="2" t="s">
        <v>117</v>
      </c>
    </row>
    <row r="29" spans="1:9" x14ac:dyDescent="0.2">
      <c r="A29" s="2" t="s">
        <v>118</v>
      </c>
      <c r="B29" s="2" t="s">
        <v>119</v>
      </c>
      <c r="C29" s="2" t="s">
        <v>11</v>
      </c>
      <c r="D29" s="2" t="s">
        <v>120</v>
      </c>
      <c r="E29" s="2" t="s">
        <v>11</v>
      </c>
      <c r="F29" s="5">
        <v>46022</v>
      </c>
      <c r="G29" s="2" t="s">
        <v>13</v>
      </c>
      <c r="H29" s="3">
        <v>60</v>
      </c>
      <c r="I29" s="2" t="s">
        <v>121</v>
      </c>
    </row>
    <row r="30" spans="1:9" x14ac:dyDescent="0.2">
      <c r="A30" s="2" t="s">
        <v>122</v>
      </c>
      <c r="B30" s="2" t="s">
        <v>123</v>
      </c>
      <c r="C30" s="2" t="s">
        <v>11</v>
      </c>
      <c r="D30" s="2" t="s">
        <v>124</v>
      </c>
      <c r="E30" s="2" t="s">
        <v>11</v>
      </c>
      <c r="F30" s="5">
        <v>46022</v>
      </c>
      <c r="G30" s="2" t="s">
        <v>13</v>
      </c>
      <c r="H30" s="3">
        <v>35</v>
      </c>
      <c r="I30" s="2" t="s">
        <v>125</v>
      </c>
    </row>
    <row r="31" spans="1:9" x14ac:dyDescent="0.2">
      <c r="A31" s="2" t="s">
        <v>126</v>
      </c>
      <c r="B31" s="2" t="s">
        <v>127</v>
      </c>
      <c r="C31" s="2" t="s">
        <v>11</v>
      </c>
      <c r="D31" s="2" t="s">
        <v>128</v>
      </c>
      <c r="E31" s="2" t="s">
        <v>11</v>
      </c>
      <c r="F31" s="5">
        <v>46022</v>
      </c>
      <c r="G31" s="2" t="s">
        <v>13</v>
      </c>
      <c r="H31" s="3">
        <v>3096</v>
      </c>
      <c r="I31" s="2" t="s">
        <v>129</v>
      </c>
    </row>
    <row r="32" spans="1:9" x14ac:dyDescent="0.2">
      <c r="A32" s="2" t="s">
        <v>130</v>
      </c>
      <c r="B32" s="2" t="s">
        <v>131</v>
      </c>
      <c r="C32" s="2" t="s">
        <v>11</v>
      </c>
      <c r="D32" s="2" t="s">
        <v>132</v>
      </c>
      <c r="E32" s="2" t="s">
        <v>11</v>
      </c>
      <c r="F32" s="5">
        <v>46022</v>
      </c>
      <c r="G32" s="2" t="s">
        <v>13</v>
      </c>
      <c r="H32" s="3">
        <v>82.88</v>
      </c>
      <c r="I32" s="2" t="s">
        <v>133</v>
      </c>
    </row>
    <row r="33" spans="1:9" x14ac:dyDescent="0.2">
      <c r="A33" s="2" t="s">
        <v>134</v>
      </c>
      <c r="B33" s="2" t="s">
        <v>135</v>
      </c>
      <c r="C33" s="2" t="s">
        <v>11</v>
      </c>
      <c r="D33" s="2" t="s">
        <v>132</v>
      </c>
      <c r="E33" s="2" t="s">
        <v>11</v>
      </c>
      <c r="F33" s="5">
        <v>46022</v>
      </c>
      <c r="G33" s="2" t="s">
        <v>13</v>
      </c>
      <c r="H33" s="3">
        <v>116.44</v>
      </c>
      <c r="I33" s="2" t="s">
        <v>136</v>
      </c>
    </row>
    <row r="34" spans="1:9" x14ac:dyDescent="0.2">
      <c r="A34" s="2" t="s">
        <v>137</v>
      </c>
      <c r="B34" s="2" t="s">
        <v>138</v>
      </c>
      <c r="C34" s="2" t="s">
        <v>11</v>
      </c>
      <c r="D34" s="2" t="s">
        <v>139</v>
      </c>
      <c r="E34" s="2" t="s">
        <v>140</v>
      </c>
      <c r="F34" s="5">
        <v>46021</v>
      </c>
      <c r="G34" s="2" t="s">
        <v>13</v>
      </c>
      <c r="H34" s="3">
        <v>9311.14</v>
      </c>
      <c r="I34" s="2" t="s">
        <v>141</v>
      </c>
    </row>
    <row r="35" spans="1:9" x14ac:dyDescent="0.2">
      <c r="A35" s="2" t="s">
        <v>142</v>
      </c>
      <c r="B35" s="2" t="s">
        <v>143</v>
      </c>
      <c r="C35" s="2" t="s">
        <v>11</v>
      </c>
      <c r="D35" s="2" t="s">
        <v>144</v>
      </c>
      <c r="E35" s="2" t="s">
        <v>11</v>
      </c>
      <c r="F35" s="5">
        <v>45916</v>
      </c>
      <c r="G35" s="2" t="s">
        <v>13</v>
      </c>
      <c r="H35" s="3">
        <v>4000</v>
      </c>
      <c r="I35" s="2" t="s">
        <v>145</v>
      </c>
    </row>
    <row r="36" spans="1:9" x14ac:dyDescent="0.2">
      <c r="A36" s="2" t="s">
        <v>146</v>
      </c>
      <c r="B36" s="2" t="s">
        <v>147</v>
      </c>
      <c r="C36" s="2" t="s">
        <v>11</v>
      </c>
      <c r="D36" s="2" t="s">
        <v>148</v>
      </c>
      <c r="E36" s="2" t="s">
        <v>11</v>
      </c>
      <c r="F36" s="5">
        <v>46007</v>
      </c>
      <c r="G36" s="2" t="s">
        <v>13</v>
      </c>
      <c r="H36" s="3">
        <v>994.5</v>
      </c>
      <c r="I36" s="2" t="s">
        <v>149</v>
      </c>
    </row>
    <row r="37" spans="1:9" x14ac:dyDescent="0.2">
      <c r="A37" s="2" t="s">
        <v>150</v>
      </c>
      <c r="B37" s="2" t="s">
        <v>151</v>
      </c>
      <c r="C37" s="2" t="s">
        <v>11</v>
      </c>
      <c r="D37" s="2" t="s">
        <v>152</v>
      </c>
      <c r="E37" s="2" t="s">
        <v>153</v>
      </c>
      <c r="F37" s="5">
        <v>46022</v>
      </c>
      <c r="G37" s="2" t="s">
        <v>13</v>
      </c>
      <c r="H37" s="3">
        <v>8505</v>
      </c>
      <c r="I37" s="2" t="s">
        <v>154</v>
      </c>
    </row>
    <row r="38" spans="1:9" x14ac:dyDescent="0.2">
      <c r="A38" s="2" t="s">
        <v>155</v>
      </c>
      <c r="B38" s="2" t="s">
        <v>156</v>
      </c>
      <c r="C38" s="2" t="s">
        <v>11</v>
      </c>
      <c r="D38" s="2" t="s">
        <v>157</v>
      </c>
      <c r="E38" s="2" t="s">
        <v>11</v>
      </c>
      <c r="F38" s="5">
        <v>46015</v>
      </c>
      <c r="G38" s="2" t="s">
        <v>13</v>
      </c>
      <c r="H38" s="3">
        <v>2625.95</v>
      </c>
      <c r="I38" s="2" t="s">
        <v>158</v>
      </c>
    </row>
    <row r="39" spans="1:9" x14ac:dyDescent="0.2">
      <c r="A39" s="2" t="s">
        <v>159</v>
      </c>
      <c r="B39" s="2" t="s">
        <v>160</v>
      </c>
      <c r="C39" s="2" t="s">
        <v>11</v>
      </c>
      <c r="D39" s="2" t="s">
        <v>161</v>
      </c>
      <c r="E39" s="2" t="s">
        <v>11</v>
      </c>
      <c r="F39" s="5">
        <v>46022</v>
      </c>
      <c r="G39" s="2" t="s">
        <v>13</v>
      </c>
      <c r="H39" s="3">
        <v>363.84</v>
      </c>
      <c r="I39" s="2" t="s">
        <v>162</v>
      </c>
    </row>
    <row r="40" spans="1:9" x14ac:dyDescent="0.2">
      <c r="A40" s="2" t="s">
        <v>163</v>
      </c>
      <c r="B40" s="2" t="s">
        <v>164</v>
      </c>
      <c r="C40" s="2" t="s">
        <v>165</v>
      </c>
      <c r="D40" s="2" t="s">
        <v>166</v>
      </c>
      <c r="E40" s="2" t="s">
        <v>11</v>
      </c>
      <c r="F40" s="5">
        <v>46021</v>
      </c>
      <c r="G40" s="2" t="s">
        <v>13</v>
      </c>
      <c r="H40" s="3">
        <v>1190</v>
      </c>
      <c r="I40" s="2" t="s">
        <v>167</v>
      </c>
    </row>
    <row r="41" spans="1:9" x14ac:dyDescent="0.2">
      <c r="A41" s="2" t="s">
        <v>168</v>
      </c>
      <c r="B41" s="2" t="s">
        <v>169</v>
      </c>
      <c r="C41" s="2" t="s">
        <v>11</v>
      </c>
      <c r="D41" s="2" t="s">
        <v>170</v>
      </c>
      <c r="E41" s="2" t="s">
        <v>171</v>
      </c>
      <c r="F41" s="5">
        <v>46010</v>
      </c>
      <c r="G41" s="2" t="s">
        <v>13</v>
      </c>
      <c r="H41" s="3">
        <v>2750</v>
      </c>
      <c r="I41" s="2" t="s">
        <v>172</v>
      </c>
    </row>
    <row r="42" spans="1:9" x14ac:dyDescent="0.2">
      <c r="A42" s="2" t="s">
        <v>173</v>
      </c>
      <c r="B42" s="2" t="s">
        <v>174</v>
      </c>
      <c r="C42" s="2" t="s">
        <v>11</v>
      </c>
      <c r="D42" s="2" t="s">
        <v>175</v>
      </c>
      <c r="E42" s="2" t="s">
        <v>176</v>
      </c>
      <c r="F42" s="5">
        <v>46038</v>
      </c>
      <c r="G42" s="2" t="s">
        <v>177</v>
      </c>
      <c r="H42" s="3">
        <v>5995</v>
      </c>
      <c r="I42" s="2" t="s">
        <v>178</v>
      </c>
    </row>
    <row r="43" spans="1:9" x14ac:dyDescent="0.2">
      <c r="A43" s="2" t="s">
        <v>173</v>
      </c>
      <c r="B43" s="2" t="s">
        <v>174</v>
      </c>
      <c r="C43" s="2" t="s">
        <v>11</v>
      </c>
      <c r="D43" s="2" t="s">
        <v>179</v>
      </c>
      <c r="E43" s="2" t="s">
        <v>180</v>
      </c>
      <c r="F43" s="5">
        <v>46038</v>
      </c>
      <c r="G43" s="2" t="s">
        <v>177</v>
      </c>
      <c r="H43" s="3">
        <v>13550</v>
      </c>
      <c r="I43" s="2" t="s">
        <v>181</v>
      </c>
    </row>
    <row r="44" spans="1:9" x14ac:dyDescent="0.2">
      <c r="A44" s="2" t="s">
        <v>182</v>
      </c>
      <c r="B44" s="2" t="s">
        <v>183</v>
      </c>
      <c r="C44" s="2" t="s">
        <v>11</v>
      </c>
      <c r="D44" s="2" t="s">
        <v>184</v>
      </c>
      <c r="E44" s="2" t="s">
        <v>11</v>
      </c>
      <c r="F44" s="5">
        <v>46023</v>
      </c>
      <c r="G44" s="2" t="s">
        <v>177</v>
      </c>
      <c r="H44" s="3">
        <v>414.9</v>
      </c>
      <c r="I44" s="2" t="s">
        <v>185</v>
      </c>
    </row>
    <row r="45" spans="1:9" x14ac:dyDescent="0.2">
      <c r="A45" s="2" t="s">
        <v>186</v>
      </c>
      <c r="B45" s="2" t="s">
        <v>187</v>
      </c>
      <c r="C45" s="2" t="s">
        <v>11</v>
      </c>
      <c r="D45" s="2" t="s">
        <v>188</v>
      </c>
      <c r="E45" s="2" t="s">
        <v>11</v>
      </c>
      <c r="F45" s="5">
        <v>46051</v>
      </c>
      <c r="G45" s="2" t="s">
        <v>177</v>
      </c>
      <c r="H45" s="3">
        <v>1000</v>
      </c>
      <c r="I45" s="2" t="s">
        <v>189</v>
      </c>
    </row>
    <row r="46" spans="1:9" x14ac:dyDescent="0.2">
      <c r="A46" s="2" t="s">
        <v>190</v>
      </c>
      <c r="B46" s="2" t="s">
        <v>191</v>
      </c>
      <c r="C46" s="2" t="s">
        <v>11</v>
      </c>
      <c r="D46" s="2" t="s">
        <v>192</v>
      </c>
      <c r="E46" s="2" t="s">
        <v>11</v>
      </c>
      <c r="F46" s="5">
        <v>46037</v>
      </c>
      <c r="G46" s="2" t="s">
        <v>177</v>
      </c>
      <c r="H46" s="3">
        <v>1700</v>
      </c>
      <c r="I46" s="2" t="s">
        <v>193</v>
      </c>
    </row>
    <row r="47" spans="1:9" x14ac:dyDescent="0.2">
      <c r="A47" s="2" t="s">
        <v>194</v>
      </c>
      <c r="B47" s="2" t="s">
        <v>195</v>
      </c>
      <c r="C47" s="2" t="s">
        <v>11</v>
      </c>
      <c r="D47" s="2" t="s">
        <v>188</v>
      </c>
      <c r="E47" s="2" t="s">
        <v>11</v>
      </c>
      <c r="F47" s="5">
        <v>46051</v>
      </c>
      <c r="G47" s="2" t="s">
        <v>177</v>
      </c>
      <c r="H47" s="3">
        <v>2667</v>
      </c>
      <c r="I47" s="2" t="s">
        <v>189</v>
      </c>
    </row>
    <row r="48" spans="1:9" x14ac:dyDescent="0.2">
      <c r="A48" s="2" t="s">
        <v>196</v>
      </c>
      <c r="B48" s="2" t="s">
        <v>197</v>
      </c>
      <c r="C48" s="2" t="s">
        <v>11</v>
      </c>
      <c r="D48" s="2" t="s">
        <v>198</v>
      </c>
      <c r="E48" s="2" t="s">
        <v>11</v>
      </c>
      <c r="F48" s="5">
        <v>46028</v>
      </c>
      <c r="G48" s="2" t="s">
        <v>177</v>
      </c>
      <c r="H48" s="3">
        <v>75</v>
      </c>
      <c r="I48" s="2" t="s">
        <v>199</v>
      </c>
    </row>
    <row r="49" spans="1:9" x14ac:dyDescent="0.2">
      <c r="A49" s="2" t="s">
        <v>200</v>
      </c>
      <c r="B49" s="2" t="s">
        <v>201</v>
      </c>
      <c r="C49" s="2" t="s">
        <v>11</v>
      </c>
      <c r="D49" s="2" t="s">
        <v>202</v>
      </c>
      <c r="E49" s="2" t="s">
        <v>11</v>
      </c>
      <c r="F49" s="5">
        <v>46023</v>
      </c>
      <c r="G49" s="2" t="s">
        <v>177</v>
      </c>
      <c r="H49" s="3">
        <v>2652.7</v>
      </c>
      <c r="I49" s="2" t="s">
        <v>203</v>
      </c>
    </row>
    <row r="50" spans="1:9" x14ac:dyDescent="0.2">
      <c r="A50" s="2" t="s">
        <v>204</v>
      </c>
      <c r="B50" s="2" t="s">
        <v>205</v>
      </c>
      <c r="C50" s="2" t="s">
        <v>11</v>
      </c>
      <c r="D50" s="2" t="s">
        <v>188</v>
      </c>
      <c r="E50" s="2" t="s">
        <v>11</v>
      </c>
      <c r="F50" s="5">
        <v>46051</v>
      </c>
      <c r="G50" s="2" t="s">
        <v>177</v>
      </c>
      <c r="H50" s="3">
        <v>3333</v>
      </c>
      <c r="I50" s="2" t="s">
        <v>189</v>
      </c>
    </row>
    <row r="51" spans="1:9" x14ac:dyDescent="0.2">
      <c r="A51" s="2" t="s">
        <v>206</v>
      </c>
      <c r="B51" s="2" t="s">
        <v>207</v>
      </c>
      <c r="C51" s="2" t="s">
        <v>208</v>
      </c>
      <c r="D51" s="2" t="s">
        <v>209</v>
      </c>
      <c r="E51" s="2" t="s">
        <v>11</v>
      </c>
      <c r="F51" s="5">
        <v>46030</v>
      </c>
      <c r="G51" s="2" t="s">
        <v>177</v>
      </c>
      <c r="H51" s="3">
        <v>126</v>
      </c>
      <c r="I51" s="2" t="s">
        <v>210</v>
      </c>
    </row>
    <row r="52" spans="1:9" x14ac:dyDescent="0.2">
      <c r="A52" s="2" t="s">
        <v>206</v>
      </c>
      <c r="B52" s="2" t="s">
        <v>207</v>
      </c>
      <c r="C52" s="2" t="s">
        <v>208</v>
      </c>
      <c r="D52" s="2" t="s">
        <v>211</v>
      </c>
      <c r="E52" s="2" t="s">
        <v>11</v>
      </c>
      <c r="F52" s="5">
        <v>46029</v>
      </c>
      <c r="G52" s="2" t="s">
        <v>177</v>
      </c>
      <c r="H52" s="3">
        <v>180.2</v>
      </c>
      <c r="I52" s="2" t="s">
        <v>212</v>
      </c>
    </row>
    <row r="53" spans="1:9" x14ac:dyDescent="0.2">
      <c r="A53" s="2" t="s">
        <v>206</v>
      </c>
      <c r="B53" s="2" t="s">
        <v>207</v>
      </c>
      <c r="C53" s="2" t="s">
        <v>208</v>
      </c>
      <c r="D53" s="2" t="s">
        <v>213</v>
      </c>
      <c r="E53" s="2" t="s">
        <v>11</v>
      </c>
      <c r="F53" s="5">
        <v>46031</v>
      </c>
      <c r="G53" s="2" t="s">
        <v>177</v>
      </c>
      <c r="H53" s="3">
        <v>81.2</v>
      </c>
      <c r="I53" s="2" t="s">
        <v>214</v>
      </c>
    </row>
    <row r="54" spans="1:9" x14ac:dyDescent="0.2">
      <c r="A54" s="2" t="s">
        <v>206</v>
      </c>
      <c r="B54" s="2" t="s">
        <v>207</v>
      </c>
      <c r="C54" s="2" t="s">
        <v>208</v>
      </c>
      <c r="D54" s="2" t="s">
        <v>215</v>
      </c>
      <c r="E54" s="2" t="s">
        <v>11</v>
      </c>
      <c r="F54" s="5">
        <v>46036</v>
      </c>
      <c r="G54" s="2" t="s">
        <v>177</v>
      </c>
      <c r="H54" s="3">
        <v>173.6</v>
      </c>
      <c r="I54" s="2" t="s">
        <v>216</v>
      </c>
    </row>
    <row r="55" spans="1:9" x14ac:dyDescent="0.2">
      <c r="A55" s="2" t="s">
        <v>217</v>
      </c>
      <c r="B55" s="2" t="s">
        <v>218</v>
      </c>
      <c r="C55" s="2" t="s">
        <v>11</v>
      </c>
      <c r="D55" s="2" t="s">
        <v>188</v>
      </c>
      <c r="E55" s="2" t="s">
        <v>11</v>
      </c>
      <c r="F55" s="5">
        <v>46051</v>
      </c>
      <c r="G55" s="2" t="s">
        <v>177</v>
      </c>
      <c r="H55" s="3">
        <v>3333</v>
      </c>
      <c r="I55" s="2" t="s">
        <v>189</v>
      </c>
    </row>
    <row r="56" spans="1:9" x14ac:dyDescent="0.2">
      <c r="A56" s="2" t="s">
        <v>219</v>
      </c>
      <c r="B56" s="2" t="s">
        <v>220</v>
      </c>
      <c r="C56" s="2" t="s">
        <v>11</v>
      </c>
      <c r="D56" s="2" t="s">
        <v>221</v>
      </c>
      <c r="E56" s="2" t="s">
        <v>11</v>
      </c>
      <c r="F56" s="5">
        <v>46023</v>
      </c>
      <c r="G56" s="2" t="s">
        <v>177</v>
      </c>
      <c r="H56" s="3">
        <v>150</v>
      </c>
      <c r="I56" s="2" t="s">
        <v>222</v>
      </c>
    </row>
    <row r="57" spans="1:9" x14ac:dyDescent="0.2">
      <c r="A57" s="2" t="s">
        <v>223</v>
      </c>
      <c r="B57" s="2" t="s">
        <v>224</v>
      </c>
      <c r="C57" s="2" t="s">
        <v>11</v>
      </c>
      <c r="D57" s="2" t="s">
        <v>225</v>
      </c>
      <c r="E57" s="2" t="s">
        <v>11</v>
      </c>
      <c r="F57" s="5">
        <v>46037</v>
      </c>
      <c r="G57" s="2" t="s">
        <v>177</v>
      </c>
      <c r="H57" s="3">
        <v>686</v>
      </c>
      <c r="I57" s="2" t="s">
        <v>226</v>
      </c>
    </row>
    <row r="58" spans="1:9" x14ac:dyDescent="0.2">
      <c r="A58" s="2" t="s">
        <v>227</v>
      </c>
      <c r="B58" s="2" t="s">
        <v>228</v>
      </c>
      <c r="C58" s="2" t="s">
        <v>11</v>
      </c>
      <c r="D58" s="2" t="s">
        <v>229</v>
      </c>
      <c r="E58" s="2" t="s">
        <v>11</v>
      </c>
      <c r="F58" s="5">
        <v>46023</v>
      </c>
      <c r="G58" s="2" t="s">
        <v>177</v>
      </c>
      <c r="H58" s="3">
        <v>81250</v>
      </c>
      <c r="I58" s="2" t="s">
        <v>230</v>
      </c>
    </row>
    <row r="59" spans="1:9" x14ac:dyDescent="0.2">
      <c r="A59" s="2" t="s">
        <v>37</v>
      </c>
      <c r="B59" s="2" t="s">
        <v>38</v>
      </c>
      <c r="C59" s="2" t="s">
        <v>11</v>
      </c>
      <c r="D59" s="2" t="s">
        <v>231</v>
      </c>
      <c r="E59" s="2" t="s">
        <v>232</v>
      </c>
      <c r="F59" s="5">
        <v>46037</v>
      </c>
      <c r="G59" s="2" t="s">
        <v>177</v>
      </c>
      <c r="H59" s="3">
        <v>2002.03</v>
      </c>
      <c r="I59" s="2" t="s">
        <v>41</v>
      </c>
    </row>
    <row r="60" spans="1:9" x14ac:dyDescent="0.2">
      <c r="A60" s="2" t="s">
        <v>37</v>
      </c>
      <c r="B60" s="2" t="s">
        <v>38</v>
      </c>
      <c r="C60" s="2" t="s">
        <v>11</v>
      </c>
      <c r="D60" s="2" t="s">
        <v>233</v>
      </c>
      <c r="E60" s="2" t="s">
        <v>40</v>
      </c>
      <c r="F60" s="5">
        <v>46034</v>
      </c>
      <c r="G60" s="2" t="s">
        <v>177</v>
      </c>
      <c r="H60" s="3">
        <v>2731.74</v>
      </c>
      <c r="I60" s="2" t="s">
        <v>234</v>
      </c>
    </row>
    <row r="61" spans="1:9" x14ac:dyDescent="0.2">
      <c r="A61" s="2" t="s">
        <v>235</v>
      </c>
      <c r="B61" s="2" t="s">
        <v>236</v>
      </c>
      <c r="C61" s="2" t="s">
        <v>11</v>
      </c>
      <c r="D61" s="2" t="s">
        <v>237</v>
      </c>
      <c r="E61" s="2" t="s">
        <v>11</v>
      </c>
      <c r="F61" s="5">
        <v>46036</v>
      </c>
      <c r="G61" s="2" t="s">
        <v>177</v>
      </c>
      <c r="H61" s="3">
        <v>1595</v>
      </c>
      <c r="I61" s="2" t="s">
        <v>238</v>
      </c>
    </row>
    <row r="62" spans="1:9" x14ac:dyDescent="0.2">
      <c r="A62" s="2" t="s">
        <v>239</v>
      </c>
      <c r="B62" s="2" t="s">
        <v>240</v>
      </c>
      <c r="C62" s="2" t="s">
        <v>11</v>
      </c>
      <c r="D62" s="2" t="s">
        <v>241</v>
      </c>
      <c r="E62" s="2" t="s">
        <v>11</v>
      </c>
      <c r="F62" s="5">
        <v>46019</v>
      </c>
      <c r="G62" s="2" t="s">
        <v>177</v>
      </c>
      <c r="H62" s="3">
        <v>3900</v>
      </c>
      <c r="I62" s="2" t="s">
        <v>242</v>
      </c>
    </row>
    <row r="63" spans="1:9" x14ac:dyDescent="0.2">
      <c r="A63" s="2" t="s">
        <v>239</v>
      </c>
      <c r="B63" s="2" t="s">
        <v>240</v>
      </c>
      <c r="C63" s="2" t="s">
        <v>11</v>
      </c>
      <c r="D63" s="2" t="s">
        <v>243</v>
      </c>
      <c r="E63" s="2" t="s">
        <v>11</v>
      </c>
      <c r="F63" s="5">
        <v>46035</v>
      </c>
      <c r="G63" s="2" t="s">
        <v>177</v>
      </c>
      <c r="H63" s="3">
        <v>2400</v>
      </c>
      <c r="I63" s="2" t="s">
        <v>244</v>
      </c>
    </row>
    <row r="64" spans="1:9" x14ac:dyDescent="0.2">
      <c r="A64" s="2" t="s">
        <v>245</v>
      </c>
      <c r="B64" s="2" t="s">
        <v>246</v>
      </c>
      <c r="C64" s="2" t="s">
        <v>247</v>
      </c>
      <c r="D64" s="2" t="s">
        <v>248</v>
      </c>
      <c r="E64" s="2" t="s">
        <v>11</v>
      </c>
      <c r="F64" s="5">
        <v>46034</v>
      </c>
      <c r="G64" s="2" t="s">
        <v>177</v>
      </c>
      <c r="H64" s="3">
        <v>224</v>
      </c>
      <c r="I64" s="2" t="s">
        <v>125</v>
      </c>
    </row>
    <row r="65" spans="1:9" x14ac:dyDescent="0.2">
      <c r="A65" s="2" t="s">
        <v>79</v>
      </c>
      <c r="B65" s="2" t="s">
        <v>80</v>
      </c>
      <c r="C65" s="2" t="s">
        <v>11</v>
      </c>
      <c r="D65" s="2" t="s">
        <v>249</v>
      </c>
      <c r="E65" s="2" t="s">
        <v>11</v>
      </c>
      <c r="F65" s="5">
        <v>46029</v>
      </c>
      <c r="G65" s="2" t="s">
        <v>177</v>
      </c>
      <c r="H65" s="3">
        <v>1800</v>
      </c>
      <c r="I65" s="2" t="s">
        <v>250</v>
      </c>
    </row>
    <row r="66" spans="1:9" x14ac:dyDescent="0.2">
      <c r="A66" s="2" t="s">
        <v>79</v>
      </c>
      <c r="B66" s="2" t="s">
        <v>80</v>
      </c>
      <c r="C66" s="2" t="s">
        <v>11</v>
      </c>
      <c r="D66" s="2" t="s">
        <v>251</v>
      </c>
      <c r="E66" s="2" t="s">
        <v>11</v>
      </c>
      <c r="F66" s="5">
        <v>46024</v>
      </c>
      <c r="G66" s="2" t="s">
        <v>177</v>
      </c>
      <c r="H66" s="3">
        <v>1300</v>
      </c>
      <c r="I66" s="2" t="s">
        <v>252</v>
      </c>
    </row>
    <row r="67" spans="1:9" x14ac:dyDescent="0.2">
      <c r="A67" s="2" t="s">
        <v>79</v>
      </c>
      <c r="B67" s="2" t="s">
        <v>80</v>
      </c>
      <c r="C67" s="2" t="s">
        <v>11</v>
      </c>
      <c r="D67" s="2" t="s">
        <v>253</v>
      </c>
      <c r="E67" s="2" t="s">
        <v>11</v>
      </c>
      <c r="F67" s="5">
        <v>46023</v>
      </c>
      <c r="G67" s="2" t="s">
        <v>177</v>
      </c>
      <c r="H67" s="3">
        <v>4500</v>
      </c>
      <c r="I67" s="2" t="s">
        <v>254</v>
      </c>
    </row>
    <row r="68" spans="1:9" x14ac:dyDescent="0.2">
      <c r="A68" s="2" t="s">
        <v>255</v>
      </c>
      <c r="B68" s="2" t="s">
        <v>256</v>
      </c>
      <c r="C68" s="2" t="s">
        <v>11</v>
      </c>
      <c r="D68" s="2" t="s">
        <v>188</v>
      </c>
      <c r="E68" s="2" t="s">
        <v>11</v>
      </c>
      <c r="F68" s="5">
        <v>46051</v>
      </c>
      <c r="G68" s="2" t="s">
        <v>177</v>
      </c>
      <c r="H68" s="3">
        <v>2000</v>
      </c>
      <c r="I68" s="2" t="s">
        <v>189</v>
      </c>
    </row>
    <row r="69" spans="1:9" x14ac:dyDescent="0.2">
      <c r="A69" s="2" t="s">
        <v>257</v>
      </c>
      <c r="B69" s="2" t="s">
        <v>258</v>
      </c>
      <c r="C69" s="2" t="s">
        <v>11</v>
      </c>
      <c r="D69" s="2" t="s">
        <v>188</v>
      </c>
      <c r="E69" s="2" t="s">
        <v>11</v>
      </c>
      <c r="F69" s="5">
        <v>46051</v>
      </c>
      <c r="G69" s="2" t="s">
        <v>177</v>
      </c>
      <c r="H69" s="3">
        <v>2667</v>
      </c>
      <c r="I69" s="2" t="s">
        <v>189</v>
      </c>
    </row>
    <row r="70" spans="1:9" x14ac:dyDescent="0.2">
      <c r="A70" s="2" t="s">
        <v>259</v>
      </c>
      <c r="B70" s="2" t="s">
        <v>260</v>
      </c>
      <c r="C70" s="2" t="s">
        <v>11</v>
      </c>
      <c r="D70" s="2" t="s">
        <v>261</v>
      </c>
      <c r="E70" s="2" t="s">
        <v>11</v>
      </c>
      <c r="F70" s="5">
        <v>46034</v>
      </c>
      <c r="G70" s="2" t="s">
        <v>177</v>
      </c>
      <c r="H70" s="3">
        <v>3080</v>
      </c>
      <c r="I70" s="2" t="s">
        <v>262</v>
      </c>
    </row>
    <row r="71" spans="1:9" x14ac:dyDescent="0.2">
      <c r="A71" s="2" t="s">
        <v>263</v>
      </c>
      <c r="B71" s="2" t="s">
        <v>264</v>
      </c>
      <c r="C71" s="2" t="s">
        <v>11</v>
      </c>
      <c r="D71" s="2" t="s">
        <v>188</v>
      </c>
      <c r="E71" s="2" t="s">
        <v>11</v>
      </c>
      <c r="F71" s="5">
        <v>46051</v>
      </c>
      <c r="G71" s="2" t="s">
        <v>177</v>
      </c>
      <c r="H71" s="3">
        <v>1333</v>
      </c>
      <c r="I71" s="2" t="s">
        <v>189</v>
      </c>
    </row>
    <row r="72" spans="1:9" x14ac:dyDescent="0.2">
      <c r="A72" s="2" t="s">
        <v>265</v>
      </c>
      <c r="B72" s="2" t="s">
        <v>266</v>
      </c>
      <c r="C72" s="2" t="s">
        <v>11</v>
      </c>
      <c r="D72" s="2" t="s">
        <v>267</v>
      </c>
      <c r="E72" s="2" t="s">
        <v>11</v>
      </c>
      <c r="F72" s="5">
        <v>46034</v>
      </c>
      <c r="G72" s="2" t="s">
        <v>177</v>
      </c>
      <c r="H72" s="3">
        <v>210</v>
      </c>
      <c r="I72" s="2" t="s">
        <v>268</v>
      </c>
    </row>
    <row r="73" spans="1:9" x14ac:dyDescent="0.2">
      <c r="A73" s="2" t="s">
        <v>265</v>
      </c>
      <c r="B73" s="2" t="s">
        <v>266</v>
      </c>
      <c r="C73" s="2" t="s">
        <v>11</v>
      </c>
      <c r="D73" s="2" t="s">
        <v>269</v>
      </c>
      <c r="E73" s="2" t="s">
        <v>11</v>
      </c>
      <c r="F73" s="5">
        <v>46034</v>
      </c>
      <c r="G73" s="2" t="s">
        <v>177</v>
      </c>
      <c r="H73" s="3">
        <v>203.3</v>
      </c>
      <c r="I73" s="2" t="s">
        <v>270</v>
      </c>
    </row>
    <row r="74" spans="1:9" x14ac:dyDescent="0.2">
      <c r="A74" s="2" t="s">
        <v>271</v>
      </c>
      <c r="B74" s="2" t="s">
        <v>272</v>
      </c>
      <c r="C74" s="2" t="s">
        <v>273</v>
      </c>
      <c r="D74" s="2" t="s">
        <v>274</v>
      </c>
      <c r="E74" s="2" t="s">
        <v>11</v>
      </c>
      <c r="F74" s="5">
        <v>46034</v>
      </c>
      <c r="G74" s="2" t="s">
        <v>177</v>
      </c>
      <c r="H74" s="3">
        <v>679.04</v>
      </c>
      <c r="I74" s="2" t="s">
        <v>275</v>
      </c>
    </row>
    <row r="75" spans="1:9" x14ac:dyDescent="0.2">
      <c r="A75" s="2" t="s">
        <v>276</v>
      </c>
      <c r="B75" s="2" t="s">
        <v>277</v>
      </c>
      <c r="C75" s="2" t="s">
        <v>11</v>
      </c>
      <c r="D75" s="2" t="s">
        <v>278</v>
      </c>
      <c r="E75" s="2" t="s">
        <v>11</v>
      </c>
      <c r="F75" s="5">
        <v>46043</v>
      </c>
      <c r="G75" s="2" t="s">
        <v>177</v>
      </c>
      <c r="H75" s="3">
        <v>500</v>
      </c>
      <c r="I75" s="2" t="s">
        <v>279</v>
      </c>
    </row>
    <row r="76" spans="1:9" x14ac:dyDescent="0.2">
      <c r="A76" s="2" t="s">
        <v>280</v>
      </c>
      <c r="B76" s="2" t="s">
        <v>281</v>
      </c>
      <c r="C76" s="2" t="s">
        <v>11</v>
      </c>
      <c r="D76" s="2" t="s">
        <v>188</v>
      </c>
      <c r="E76" s="2" t="s">
        <v>11</v>
      </c>
      <c r="F76" s="5">
        <v>46051</v>
      </c>
      <c r="G76" s="2" t="s">
        <v>177</v>
      </c>
      <c r="H76" s="3">
        <v>1333</v>
      </c>
      <c r="I76" s="2" t="s">
        <v>189</v>
      </c>
    </row>
    <row r="77" spans="1:9" x14ac:dyDescent="0.2">
      <c r="A77" s="2" t="s">
        <v>282</v>
      </c>
      <c r="B77" s="2" t="s">
        <v>283</v>
      </c>
      <c r="C77" s="2" t="s">
        <v>11</v>
      </c>
      <c r="D77" s="2" t="s">
        <v>284</v>
      </c>
      <c r="E77" s="2" t="s">
        <v>11</v>
      </c>
      <c r="F77" s="5">
        <v>46038</v>
      </c>
      <c r="G77" s="2" t="s">
        <v>177</v>
      </c>
      <c r="H77" s="3">
        <v>855</v>
      </c>
      <c r="I77" s="2" t="s">
        <v>285</v>
      </c>
    </row>
    <row r="78" spans="1:9" x14ac:dyDescent="0.2">
      <c r="A78" s="2" t="s">
        <v>118</v>
      </c>
      <c r="B78" s="2" t="s">
        <v>119</v>
      </c>
      <c r="C78" s="2" t="s">
        <v>11</v>
      </c>
      <c r="D78" s="2" t="s">
        <v>286</v>
      </c>
      <c r="E78" s="2" t="s">
        <v>11</v>
      </c>
      <c r="F78" s="5">
        <v>46042</v>
      </c>
      <c r="G78" s="2" t="s">
        <v>177</v>
      </c>
      <c r="H78" s="3">
        <v>104.11</v>
      </c>
      <c r="I78" s="2" t="s">
        <v>121</v>
      </c>
    </row>
    <row r="79" spans="1:9" x14ac:dyDescent="0.2">
      <c r="A79" s="2" t="s">
        <v>287</v>
      </c>
      <c r="B79" s="2" t="s">
        <v>288</v>
      </c>
      <c r="C79" s="2" t="s">
        <v>11</v>
      </c>
      <c r="D79" s="2" t="s">
        <v>289</v>
      </c>
      <c r="E79" s="2" t="s">
        <v>11</v>
      </c>
      <c r="F79" s="5">
        <v>46037</v>
      </c>
      <c r="G79" s="2" t="s">
        <v>177</v>
      </c>
      <c r="H79" s="3">
        <v>750</v>
      </c>
      <c r="I79" s="2" t="s">
        <v>290</v>
      </c>
    </row>
    <row r="80" spans="1:9" x14ac:dyDescent="0.2">
      <c r="A80" s="2" t="s">
        <v>291</v>
      </c>
      <c r="B80" s="2" t="s">
        <v>292</v>
      </c>
      <c r="C80" s="2" t="s">
        <v>11</v>
      </c>
      <c r="D80" s="2" t="s">
        <v>293</v>
      </c>
      <c r="E80" s="2" t="s">
        <v>11</v>
      </c>
      <c r="F80" s="5">
        <v>46039</v>
      </c>
      <c r="G80" s="2" t="s">
        <v>177</v>
      </c>
      <c r="H80" s="3">
        <v>200</v>
      </c>
      <c r="I80" s="2" t="s">
        <v>294</v>
      </c>
    </row>
    <row r="81" spans="1:9" x14ac:dyDescent="0.2">
      <c r="A81" s="2" t="s">
        <v>291</v>
      </c>
      <c r="B81" s="2" t="s">
        <v>292</v>
      </c>
      <c r="C81" s="2" t="s">
        <v>11</v>
      </c>
      <c r="D81" s="2" t="s">
        <v>295</v>
      </c>
      <c r="E81" s="2" t="s">
        <v>11</v>
      </c>
      <c r="F81" s="5">
        <v>46038</v>
      </c>
      <c r="G81" s="2" t="s">
        <v>177</v>
      </c>
      <c r="H81" s="3">
        <v>136</v>
      </c>
      <c r="I81" s="2" t="s">
        <v>296</v>
      </c>
    </row>
    <row r="82" spans="1:9" x14ac:dyDescent="0.2">
      <c r="A82" s="2" t="s">
        <v>291</v>
      </c>
      <c r="B82" s="2" t="s">
        <v>292</v>
      </c>
      <c r="C82" s="2" t="s">
        <v>11</v>
      </c>
      <c r="D82" s="2" t="s">
        <v>297</v>
      </c>
      <c r="E82" s="2" t="s">
        <v>11</v>
      </c>
      <c r="F82" s="5">
        <v>46042</v>
      </c>
      <c r="G82" s="2" t="s">
        <v>177</v>
      </c>
      <c r="H82" s="3">
        <v>144</v>
      </c>
      <c r="I82" s="2" t="s">
        <v>296</v>
      </c>
    </row>
    <row r="83" spans="1:9" x14ac:dyDescent="0.2">
      <c r="A83" s="2" t="s">
        <v>291</v>
      </c>
      <c r="B83" s="2" t="s">
        <v>292</v>
      </c>
      <c r="C83" s="2" t="s">
        <v>11</v>
      </c>
      <c r="D83" s="2" t="s">
        <v>298</v>
      </c>
      <c r="E83" s="2" t="s">
        <v>11</v>
      </c>
      <c r="F83" s="5">
        <v>46044</v>
      </c>
      <c r="G83" s="2" t="s">
        <v>177</v>
      </c>
      <c r="H83" s="3">
        <v>5012.51</v>
      </c>
      <c r="I83" s="2" t="s">
        <v>299</v>
      </c>
    </row>
    <row r="84" spans="1:9" x14ac:dyDescent="0.2">
      <c r="A84" s="2" t="s">
        <v>300</v>
      </c>
      <c r="B84" s="2" t="s">
        <v>301</v>
      </c>
      <c r="C84" s="2" t="s">
        <v>11</v>
      </c>
      <c r="D84" s="2" t="s">
        <v>302</v>
      </c>
      <c r="E84" s="2" t="s">
        <v>11</v>
      </c>
      <c r="F84" s="5">
        <v>46036</v>
      </c>
      <c r="G84" s="2" t="s">
        <v>177</v>
      </c>
      <c r="H84" s="3">
        <v>44</v>
      </c>
      <c r="I84" s="2" t="s">
        <v>303</v>
      </c>
    </row>
    <row r="85" spans="1:9" x14ac:dyDescent="0.2">
      <c r="A85" s="2" t="s">
        <v>300</v>
      </c>
      <c r="B85" s="2" t="s">
        <v>301</v>
      </c>
      <c r="C85" s="2" t="s">
        <v>11</v>
      </c>
      <c r="D85" s="2" t="s">
        <v>304</v>
      </c>
      <c r="E85" s="2" t="s">
        <v>11</v>
      </c>
      <c r="F85" s="5">
        <v>46036</v>
      </c>
      <c r="G85" s="2" t="s">
        <v>177</v>
      </c>
      <c r="H85" s="3">
        <v>358.98</v>
      </c>
      <c r="I85" s="2" t="s">
        <v>303</v>
      </c>
    </row>
    <row r="86" spans="1:9" x14ac:dyDescent="0.2">
      <c r="A86" s="2" t="s">
        <v>300</v>
      </c>
      <c r="B86" s="2" t="s">
        <v>301</v>
      </c>
      <c r="C86" s="2" t="s">
        <v>11</v>
      </c>
      <c r="D86" s="2" t="s">
        <v>305</v>
      </c>
      <c r="E86" s="2" t="s">
        <v>11</v>
      </c>
      <c r="F86" s="5">
        <v>46042</v>
      </c>
      <c r="G86" s="2" t="s">
        <v>177</v>
      </c>
      <c r="H86" s="3">
        <v>537.19000000000005</v>
      </c>
      <c r="I86" s="2" t="s">
        <v>303</v>
      </c>
    </row>
    <row r="87" spans="1:9" x14ac:dyDescent="0.2">
      <c r="A87" s="2" t="s">
        <v>306</v>
      </c>
      <c r="B87" s="2" t="s">
        <v>307</v>
      </c>
      <c r="C87" s="2" t="s">
        <v>11</v>
      </c>
      <c r="D87" s="2" t="s">
        <v>308</v>
      </c>
      <c r="E87" s="2" t="s">
        <v>309</v>
      </c>
      <c r="F87" s="5">
        <v>46035</v>
      </c>
      <c r="G87" s="2" t="s">
        <v>177</v>
      </c>
      <c r="H87" s="3">
        <v>9641.3700000000008</v>
      </c>
      <c r="I87" s="2" t="s">
        <v>310</v>
      </c>
    </row>
    <row r="88" spans="1:9" x14ac:dyDescent="0.2">
      <c r="A88" s="2" t="s">
        <v>311</v>
      </c>
      <c r="B88" s="2" t="s">
        <v>312</v>
      </c>
      <c r="C88" s="2" t="s">
        <v>11</v>
      </c>
      <c r="D88" s="2" t="s">
        <v>278</v>
      </c>
      <c r="E88" s="2" t="s">
        <v>11</v>
      </c>
      <c r="F88" s="5">
        <v>46043</v>
      </c>
      <c r="G88" s="2" t="s">
        <v>177</v>
      </c>
      <c r="H88" s="3">
        <v>840</v>
      </c>
      <c r="I88" s="2" t="s">
        <v>313</v>
      </c>
    </row>
    <row r="89" spans="1:9" x14ac:dyDescent="0.2">
      <c r="A89" s="2" t="s">
        <v>314</v>
      </c>
      <c r="B89" s="2" t="s">
        <v>315</v>
      </c>
      <c r="C89" s="2" t="s">
        <v>316</v>
      </c>
      <c r="D89" s="2" t="s">
        <v>317</v>
      </c>
      <c r="E89" s="2" t="s">
        <v>11</v>
      </c>
      <c r="F89" s="5">
        <v>46036</v>
      </c>
      <c r="G89" s="2" t="s">
        <v>177</v>
      </c>
      <c r="H89" s="3">
        <v>350</v>
      </c>
      <c r="I89" s="2" t="s">
        <v>318</v>
      </c>
    </row>
    <row r="90" spans="1:9" x14ac:dyDescent="0.2">
      <c r="A90" s="2" t="s">
        <v>319</v>
      </c>
      <c r="B90" s="2" t="s">
        <v>320</v>
      </c>
      <c r="C90" s="2" t="s">
        <v>11</v>
      </c>
      <c r="D90" s="2" t="s">
        <v>188</v>
      </c>
      <c r="E90" s="2" t="s">
        <v>11</v>
      </c>
      <c r="F90" s="5">
        <v>46051</v>
      </c>
      <c r="G90" s="2" t="s">
        <v>177</v>
      </c>
      <c r="H90" s="3">
        <v>2000</v>
      </c>
      <c r="I90" s="2" t="s">
        <v>189</v>
      </c>
    </row>
    <row r="91" spans="1:9" x14ac:dyDescent="0.2">
      <c r="A91" s="2" t="s">
        <v>321</v>
      </c>
      <c r="B91" s="2" t="s">
        <v>322</v>
      </c>
      <c r="C91" s="2" t="s">
        <v>11</v>
      </c>
      <c r="D91" s="2" t="s">
        <v>188</v>
      </c>
      <c r="E91" s="2" t="s">
        <v>11</v>
      </c>
      <c r="F91" s="5">
        <v>46051</v>
      </c>
      <c r="G91" s="2" t="s">
        <v>177</v>
      </c>
      <c r="H91" s="3">
        <v>19500</v>
      </c>
      <c r="I91" s="2" t="s">
        <v>189</v>
      </c>
    </row>
    <row r="92" spans="1:9" x14ac:dyDescent="0.2">
      <c r="A92" s="2" t="s">
        <v>323</v>
      </c>
      <c r="B92" s="2" t="s">
        <v>324</v>
      </c>
      <c r="C92" s="2" t="s">
        <v>11</v>
      </c>
      <c r="D92" s="2" t="s">
        <v>325</v>
      </c>
      <c r="E92" s="2" t="s">
        <v>11</v>
      </c>
      <c r="F92" s="5">
        <v>46023</v>
      </c>
      <c r="G92" s="2" t="s">
        <v>177</v>
      </c>
      <c r="H92" s="3">
        <v>90</v>
      </c>
      <c r="I92" s="2" t="s">
        <v>326</v>
      </c>
    </row>
    <row r="93" spans="1:9" x14ac:dyDescent="0.2">
      <c r="A93" s="2" t="s">
        <v>327</v>
      </c>
      <c r="B93" s="2" t="s">
        <v>328</v>
      </c>
      <c r="C93" s="2" t="s">
        <v>11</v>
      </c>
      <c r="D93" s="2" t="s">
        <v>329</v>
      </c>
      <c r="E93" s="2" t="s">
        <v>11</v>
      </c>
      <c r="F93" s="5">
        <v>46043</v>
      </c>
      <c r="G93" s="2" t="s">
        <v>177</v>
      </c>
      <c r="H93" s="3">
        <v>387.1</v>
      </c>
      <c r="I93" s="2" t="s">
        <v>330</v>
      </c>
    </row>
    <row r="94" spans="1:9" x14ac:dyDescent="0.2">
      <c r="A94" s="2" t="s">
        <v>163</v>
      </c>
      <c r="B94" s="2" t="s">
        <v>164</v>
      </c>
      <c r="C94" s="2" t="s">
        <v>165</v>
      </c>
      <c r="D94" s="2" t="s">
        <v>331</v>
      </c>
      <c r="E94" s="2" t="s">
        <v>11</v>
      </c>
      <c r="F94" s="5">
        <v>46028</v>
      </c>
      <c r="G94" s="2" t="s">
        <v>177</v>
      </c>
      <c r="H94" s="3">
        <v>313.60000000000002</v>
      </c>
      <c r="I94" s="2" t="s">
        <v>332</v>
      </c>
    </row>
    <row r="95" spans="1:9" x14ac:dyDescent="0.2">
      <c r="A95" s="2" t="s">
        <v>333</v>
      </c>
      <c r="B95" s="2" t="s">
        <v>334</v>
      </c>
      <c r="C95" s="2" t="s">
        <v>11</v>
      </c>
      <c r="D95" s="2" t="s">
        <v>188</v>
      </c>
      <c r="E95" s="2" t="s">
        <v>11</v>
      </c>
      <c r="F95" s="5">
        <v>46051</v>
      </c>
      <c r="G95" s="2" t="s">
        <v>177</v>
      </c>
      <c r="H95" s="3">
        <v>2000</v>
      </c>
      <c r="I95" s="2" t="s">
        <v>189</v>
      </c>
    </row>
    <row r="96" spans="1:9" x14ac:dyDescent="0.2">
      <c r="A96" s="2" t="s">
        <v>335</v>
      </c>
      <c r="B96" s="2" t="s">
        <v>336</v>
      </c>
      <c r="C96" s="2" t="s">
        <v>337</v>
      </c>
      <c r="D96" s="2" t="s">
        <v>338</v>
      </c>
      <c r="E96" s="2" t="s">
        <v>11</v>
      </c>
      <c r="F96" s="5">
        <v>46036</v>
      </c>
      <c r="G96" s="2" t="s">
        <v>177</v>
      </c>
      <c r="H96" s="3">
        <v>68.680000000000007</v>
      </c>
      <c r="I96" s="2" t="s">
        <v>339</v>
      </c>
    </row>
    <row r="97" spans="1:9" x14ac:dyDescent="0.2">
      <c r="A97" s="2" t="s">
        <v>340</v>
      </c>
      <c r="B97" s="2" t="s">
        <v>341</v>
      </c>
      <c r="C97" s="2" t="s">
        <v>342</v>
      </c>
      <c r="D97" s="2" t="s">
        <v>343</v>
      </c>
      <c r="E97" s="2" t="s">
        <v>11</v>
      </c>
      <c r="F97" s="5">
        <v>46030</v>
      </c>
      <c r="G97" s="2" t="s">
        <v>177</v>
      </c>
      <c r="H97" s="3">
        <v>7485</v>
      </c>
      <c r="I97" s="2" t="s">
        <v>344</v>
      </c>
    </row>
    <row r="98" spans="1:9" x14ac:dyDescent="0.2">
      <c r="A98" s="2" t="s">
        <v>345</v>
      </c>
      <c r="B98" s="2" t="s">
        <v>346</v>
      </c>
      <c r="C98" s="2" t="s">
        <v>347</v>
      </c>
      <c r="D98" s="2" t="s">
        <v>188</v>
      </c>
      <c r="E98" s="2" t="s">
        <v>11</v>
      </c>
      <c r="F98" s="5">
        <v>46051</v>
      </c>
      <c r="G98" s="2" t="s">
        <v>177</v>
      </c>
      <c r="H98" s="3">
        <v>6667</v>
      </c>
      <c r="I98" s="2" t="s">
        <v>189</v>
      </c>
    </row>
    <row r="99" spans="1:9" ht="15" x14ac:dyDescent="0.2">
      <c r="H99" s="6">
        <f>SUBTOTAL(109,Table1[INVOICE NET])</f>
        <v>623022.8400000002</v>
      </c>
    </row>
  </sheetData>
  <sheetProtection algorithmName="SHA-512" hashValue="783qgnWVi82A3//VCvq1tcFf1tv0YOJ6TmF1eO7BW/KwgoIb1s0l6wTD9/Uo2fNibvdtzGtSB7T6YPsocjp97A==" saltValue="DR6VjeDY6M3l0uvHtBmcz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2026-01-27T15:26:03Z</dcterms:created>
  <dcterms:modified xsi:type="dcterms:W3CDTF">2026-01-27T15:26:03Z</dcterms:modified>
  <cp:category/>
</cp:coreProperties>
</file>