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20425\"/>
    </mc:Choice>
  </mc:AlternateContent>
  <xr:revisionPtr revIDLastSave="0" documentId="8_{827CADD6-D719-4DF5-A400-575C34B8CD0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<sst xmlns="http://schemas.openxmlformats.org/spreadsheetml/2006/main" count="247" uniqueCount="135">
  <si>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</si>
  <si>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</si>
  <si>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</si>
  <si>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</si>
  <si>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</si>
  <si>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</si>
  <si>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</si>
  <si>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</si>
  <si>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</si>
  <si>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15751</t>
  </si>
  <si>
    <t>303 SIGN COMPANY</t>
  </si>
  <si>
    <t>ALTONA PARTNERS LTD</t>
  </si>
  <si>
    <t>5783</t>
  </si>
  <si>
    <t/>
  </si>
  <si>
    <t>120425</t>
  </si>
  <si>
    <t>Fabricated Sign - Museum</t>
  </si>
  <si>
    <t>15080</t>
  </si>
  <si>
    <t>ACTIVE MINDS</t>
  </si>
  <si>
    <t>SJB ENTERPRISES, LLC</t>
  </si>
  <si>
    <t>22565</t>
  </si>
  <si>
    <t>Adult Civil War Program</t>
  </si>
  <si>
    <t>16028</t>
  </si>
  <si>
    <t>ALEXANDER MILL</t>
  </si>
  <si>
    <t>005</t>
  </si>
  <si>
    <t>Meditation Workshop - 11/20/25</t>
  </si>
  <si>
    <t>6272</t>
  </si>
  <si>
    <t>BOULDER COUNTY CLERK &amp; RECORDER</t>
  </si>
  <si>
    <t>112625</t>
  </si>
  <si>
    <t>Recording Fee - Easement Agreement 947 Pine St LLC</t>
  </si>
  <si>
    <t>15609</t>
  </si>
  <si>
    <t>BOX NINE DESIGN, LLC</t>
  </si>
  <si>
    <t>CHRISTINE MURPHY</t>
  </si>
  <si>
    <t>23531211</t>
  </si>
  <si>
    <t>Recreation Catalog - Winter 2026</t>
  </si>
  <si>
    <t>1122</t>
  </si>
  <si>
    <t>BRETSA</t>
  </si>
  <si>
    <t>112025</t>
  </si>
  <si>
    <t>Language Line - 10/26/25</t>
  </si>
  <si>
    <t>15732</t>
  </si>
  <si>
    <t>CARAHSOFT TECHNOLOGY CORPORATION</t>
  </si>
  <si>
    <t>IN2140778</t>
  </si>
  <si>
    <t>Zoom Phone Overage Fees - 10/4/25-11/3/25</t>
  </si>
  <si>
    <t>14036</t>
  </si>
  <si>
    <t>CENTER COPY BOULDER INC</t>
  </si>
  <si>
    <t>71809</t>
  </si>
  <si>
    <t>Library Bookmarks</t>
  </si>
  <si>
    <t>9973</t>
  </si>
  <si>
    <t>CPS DISTRIBUTORS INC</t>
  </si>
  <si>
    <t>0024190356-001</t>
  </si>
  <si>
    <t>2025042</t>
  </si>
  <si>
    <t>Irrigation Supplies &amp; Materials</t>
  </si>
  <si>
    <t>16052</t>
  </si>
  <si>
    <t>DTJ DESIGN, INC</t>
  </si>
  <si>
    <t>70657</t>
  </si>
  <si>
    <t>2025169</t>
  </si>
  <si>
    <t>Proj No. 2025029.10 PROST Plan - thru 10/31/25</t>
  </si>
  <si>
    <t>70658</t>
  </si>
  <si>
    <t>Proj No.2025029.10 PROST Master Plan-thru 10/31/25</t>
  </si>
  <si>
    <t>14219</t>
  </si>
  <si>
    <t>KIMLEY-HORN AND ASSOCIATES INC</t>
  </si>
  <si>
    <t>096489013-1025</t>
  </si>
  <si>
    <t>2025207</t>
  </si>
  <si>
    <t>South Street Underpass - Services 9/16/25-10/31/25</t>
  </si>
  <si>
    <t>15754</t>
  </si>
  <si>
    <t>LIGHTHOUSE TRANSPORTATION GROUP, LLC</t>
  </si>
  <si>
    <t>2512-10</t>
  </si>
  <si>
    <t>2025017</t>
  </si>
  <si>
    <t>Traffic Signal Maintenance - October 2025</t>
  </si>
  <si>
    <t>13802</t>
  </si>
  <si>
    <t>MARTIN MARIETTA MATERIALS INC</t>
  </si>
  <si>
    <t>PAY APP 8</t>
  </si>
  <si>
    <t>2025111</t>
  </si>
  <si>
    <t>Proj #301312-660012 - Annual Street Resurfacing</t>
  </si>
  <si>
    <t>15526</t>
  </si>
  <si>
    <t>MINES AND ASSOCIATES INC.</t>
  </si>
  <si>
    <t>PINV105309</t>
  </si>
  <si>
    <t>EAP 10 Session Model - December 2025</t>
  </si>
  <si>
    <t>99999</t>
  </si>
  <si>
    <t>ONE TIME PAY VENDOR</t>
  </si>
  <si>
    <t>OM112425</t>
  </si>
  <si>
    <t>Utility Billing Postage/Mileage Reimbursement</t>
  </si>
  <si>
    <t>RC112425</t>
  </si>
  <si>
    <t>Mileage Reimbursement - 9/8/25-10/14/25</t>
  </si>
  <si>
    <t>LA111925</t>
  </si>
  <si>
    <t>Mileage Reimbursement - 2/23/25-9/6/25</t>
  </si>
  <si>
    <t>CK112525</t>
  </si>
  <si>
    <t>Travel Reimbursement - Loveland 11/18-11/21/25</t>
  </si>
  <si>
    <t>AT112525</t>
  </si>
  <si>
    <t>Travel Reimbursement - Loveland 11/18/25-11/21/25</t>
  </si>
  <si>
    <t>ZJ112525</t>
  </si>
  <si>
    <t>GJ112425</t>
  </si>
  <si>
    <t>Reimbursement for D. Kreager Service Plaque</t>
  </si>
  <si>
    <t>U!00001444</t>
  </si>
  <si>
    <t>Utility Billing Refund - 1157 1/4 Cannon St. Lsvl</t>
  </si>
  <si>
    <t>ROW-2084-2025</t>
  </si>
  <si>
    <t>Refund for ROW Permit 2084-2025</t>
  </si>
  <si>
    <t>13649</t>
  </si>
  <si>
    <t>OVERDRIVE INC</t>
  </si>
  <si>
    <t>01100CO25363981</t>
  </si>
  <si>
    <t>Cust ID 1100-1006 - eMaterials</t>
  </si>
  <si>
    <t>01100CO25363985</t>
  </si>
  <si>
    <t>14675</t>
  </si>
  <si>
    <t>POINT AND PAY LLC</t>
  </si>
  <si>
    <t>PNP8826-00-1025-0001</t>
  </si>
  <si>
    <t>Utility Billing Fees - October 2025</t>
  </si>
  <si>
    <t>11329</t>
  </si>
  <si>
    <t>POLYDYNE INC</t>
  </si>
  <si>
    <t>1976052</t>
  </si>
  <si>
    <t>2025008</t>
  </si>
  <si>
    <t>Cust No. 104578 - CLARIFLOC C-6276</t>
  </si>
  <si>
    <t>1977167</t>
  </si>
  <si>
    <t>Cust No. 104578 - CLARIFLOC C-6255</t>
  </si>
  <si>
    <t>13549</t>
  </si>
  <si>
    <t>PUSH PEDAL PULL INC</t>
  </si>
  <si>
    <t>413306</t>
  </si>
  <si>
    <t>Fitness Equipment Maintenance</t>
  </si>
  <si>
    <t>9521</t>
  </si>
  <si>
    <t>RED ROCKS COMMUNITY COLLEGE</t>
  </si>
  <si>
    <t>S02222579</t>
  </si>
  <si>
    <t>Police Academy Tuition - Jaco, Jaiden</t>
  </si>
  <si>
    <t>14804</t>
  </si>
  <si>
    <t>RESPEC COMPANY LLC</t>
  </si>
  <si>
    <t>INV10251019</t>
  </si>
  <si>
    <t>2024326</t>
  </si>
  <si>
    <t>Proj No. W0219.24004 - Services thru 10/31/25</t>
  </si>
  <si>
    <t>16101</t>
  </si>
  <si>
    <t>RHINOTRAX CONSTRUCTION, INC.</t>
  </si>
  <si>
    <t>1</t>
  </si>
  <si>
    <t>2025232</t>
  </si>
  <si>
    <t>Golf Maint. Building Design - 10/1/25-11/11/25</t>
  </si>
  <si>
    <t>15956</t>
  </si>
  <si>
    <t>SUPL SUPPLIES LLC</t>
  </si>
  <si>
    <t>LUKE NEIL SORENSEN</t>
  </si>
  <si>
    <t>112</t>
  </si>
  <si>
    <t>Vending Services - 10/18/25-11/17/25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</si>
</sst>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E90ABC-24CD-4B6C-A1E3-E9AE2B17894D}" name="Table1" displayName="Table1" ref="A1:I36" totalsRowCount="1" headerRowDxfId="12" dataDxfId="13">
  <autoFilter ref="A1:I35" xr:uid="{85E90ABC-24CD-4B6C-A1E3-E9AE2B17894D}"/>
  <tableColumns count="9">
    <tableColumn id="1" xr3:uid="{944DE94C-EA48-4E12-9BCB-92C17B16A46F}" name="VENDOR" dataDxfId="19" totalsRowDxfId="8"/>
    <tableColumn id="2" xr3:uid="{FF7DA3CF-43D9-4585-A651-282FAB14673C}" name="NAME" dataDxfId="18" totalsRowDxfId="7"/>
    <tableColumn id="3" xr3:uid="{1A914360-B040-4F5A-BCA7-141211E5B1FD}" name="DBA" dataDxfId="17" totalsRowDxfId="6"/>
    <tableColumn id="4" xr3:uid="{D1F670BA-E831-4DC6-B42F-B3B958EAFE73}" name="INVOICE" dataDxfId="16" totalsRowDxfId="5"/>
    <tableColumn id="5" xr3:uid="{DE19F1CD-2487-4A9E-AE25-B4DE5F7C1D5D}" name="P.O." dataDxfId="11" totalsRowDxfId="4"/>
    <tableColumn id="6" xr3:uid="{EE185DA0-727F-46CF-B577-44ED51A0D9B6}" name="INV DATE" dataDxfId="9" totalsRowDxfId="3"/>
    <tableColumn id="7" xr3:uid="{D50C2251-F609-437B-B783-BAAAB1D0896B}" name="WARRANT   " dataDxfId="10" totalsRowDxfId="2"/>
    <tableColumn id="8" xr3:uid="{33412EFA-2B3B-46E0-90DE-D2D961EE18E8}" name="INVOICE NET" totalsRowFunction="sum" dataDxfId="15" totalsRowDxfId="0"/>
    <tableColumn id="9" xr3:uid="{CEBA81C9-AD5F-4BBB-AB4B-AC9C959864B8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H36" sqref="H36"/>
    </sheetView>
  </sheetViews>
  <sheetFormatPr defaultRowHeight="15" x14ac:dyDescent="0.25"/>
  <cols>
    <col min="1" max="1" width="9.85546875" style="1" customWidth="1"/>
    <col min="2" max="2" width="36.140625" style="1" customWidth="1"/>
    <col min="3" max="3" width="19.42578125" style="1" customWidth="1"/>
    <col min="4" max="4" width="19.7109375" style="1" customWidth="1"/>
    <col min="5" max="5" width="9.140625" style="1" customWidth="1"/>
    <col min="6" max="6" width="10.42578125" style="5" customWidth="1"/>
    <col min="7" max="7" width="12.5703125" style="1" customWidth="1"/>
    <col min="8" max="8" width="13" style="3" customWidth="1"/>
    <col min="9" max="9" width="44.1406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5">
        <v>45981</v>
      </c>
      <c r="G2" s="1" t="s">
        <v>14</v>
      </c>
      <c r="H2" s="3">
        <v>2619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13</v>
      </c>
      <c r="F3" s="5">
        <v>45981</v>
      </c>
      <c r="G3" s="1" t="s">
        <v>14</v>
      </c>
      <c r="H3" s="3">
        <v>235</v>
      </c>
      <c r="I3" s="1" t="s">
        <v>20</v>
      </c>
    </row>
    <row r="4" spans="1:9" x14ac:dyDescent="0.25">
      <c r="A4" s="1" t="s">
        <v>21</v>
      </c>
      <c r="B4" s="1" t="s">
        <v>22</v>
      </c>
      <c r="C4" s="1" t="s">
        <v>13</v>
      </c>
      <c r="D4" s="1" t="s">
        <v>23</v>
      </c>
      <c r="E4" s="1" t="s">
        <v>13</v>
      </c>
      <c r="F4" s="5">
        <v>45981</v>
      </c>
      <c r="G4" s="1" t="s">
        <v>14</v>
      </c>
      <c r="H4" s="3">
        <v>140</v>
      </c>
      <c r="I4" s="1" t="s">
        <v>24</v>
      </c>
    </row>
    <row r="5" spans="1:9" x14ac:dyDescent="0.25">
      <c r="A5" s="1" t="s">
        <v>25</v>
      </c>
      <c r="B5" s="1" t="s">
        <v>26</v>
      </c>
      <c r="C5" s="1" t="s">
        <v>13</v>
      </c>
      <c r="D5" s="1" t="s">
        <v>27</v>
      </c>
      <c r="E5" s="1" t="s">
        <v>13</v>
      </c>
      <c r="F5" s="5">
        <v>45987</v>
      </c>
      <c r="G5" s="1" t="s">
        <v>14</v>
      </c>
      <c r="H5" s="3">
        <v>43</v>
      </c>
      <c r="I5" s="1" t="s">
        <v>28</v>
      </c>
    </row>
    <row r="6" spans="1:9" x14ac:dyDescent="0.25">
      <c r="A6" s="1" t="s">
        <v>29</v>
      </c>
      <c r="B6" s="1" t="s">
        <v>30</v>
      </c>
      <c r="C6" s="1" t="s">
        <v>31</v>
      </c>
      <c r="D6" s="1" t="s">
        <v>32</v>
      </c>
      <c r="E6" s="1" t="s">
        <v>13</v>
      </c>
      <c r="F6" s="5">
        <v>45979</v>
      </c>
      <c r="G6" s="1" t="s">
        <v>14</v>
      </c>
      <c r="H6" s="3">
        <v>2215</v>
      </c>
      <c r="I6" s="1" t="s">
        <v>33</v>
      </c>
    </row>
    <row r="7" spans="1:9" x14ac:dyDescent="0.25">
      <c r="A7" s="1" t="s">
        <v>34</v>
      </c>
      <c r="B7" s="1" t="s">
        <v>35</v>
      </c>
      <c r="C7" s="1" t="s">
        <v>13</v>
      </c>
      <c r="D7" s="1" t="s">
        <v>36</v>
      </c>
      <c r="E7" s="1" t="s">
        <v>13</v>
      </c>
      <c r="F7" s="5">
        <v>45981</v>
      </c>
      <c r="G7" s="1" t="s">
        <v>14</v>
      </c>
      <c r="H7" s="3">
        <v>50.18</v>
      </c>
      <c r="I7" s="1" t="s">
        <v>37</v>
      </c>
    </row>
    <row r="8" spans="1:9" x14ac:dyDescent="0.25">
      <c r="A8" s="1" t="s">
        <v>38</v>
      </c>
      <c r="B8" s="1" t="s">
        <v>39</v>
      </c>
      <c r="C8" s="1" t="s">
        <v>13</v>
      </c>
      <c r="D8" s="1" t="s">
        <v>40</v>
      </c>
      <c r="E8" s="1" t="s">
        <v>13</v>
      </c>
      <c r="F8" s="5">
        <v>45982</v>
      </c>
      <c r="G8" s="1" t="s">
        <v>14</v>
      </c>
      <c r="H8" s="3">
        <v>23.68</v>
      </c>
      <c r="I8" s="1" t="s">
        <v>41</v>
      </c>
    </row>
    <row r="9" spans="1:9" x14ac:dyDescent="0.25">
      <c r="A9" s="1" t="s">
        <v>42</v>
      </c>
      <c r="B9" s="1" t="s">
        <v>43</v>
      </c>
      <c r="C9" s="1" t="s">
        <v>13</v>
      </c>
      <c r="D9" s="1" t="s">
        <v>44</v>
      </c>
      <c r="E9" s="1" t="s">
        <v>13</v>
      </c>
      <c r="F9" s="5">
        <v>45985</v>
      </c>
      <c r="G9" s="1" t="s">
        <v>14</v>
      </c>
      <c r="H9" s="3">
        <v>733.28</v>
      </c>
      <c r="I9" s="1" t="s">
        <v>45</v>
      </c>
    </row>
    <row r="10" spans="1:9" x14ac:dyDescent="0.25">
      <c r="A10" s="1" t="s">
        <v>46</v>
      </c>
      <c r="B10" s="1" t="s">
        <v>47</v>
      </c>
      <c r="C10" s="1" t="s">
        <v>13</v>
      </c>
      <c r="D10" s="1" t="s">
        <v>48</v>
      </c>
      <c r="E10" s="1" t="s">
        <v>49</v>
      </c>
      <c r="F10" s="5">
        <v>45981</v>
      </c>
      <c r="G10" s="1" t="s">
        <v>14</v>
      </c>
      <c r="H10" s="3">
        <v>1741.56</v>
      </c>
      <c r="I10" s="1" t="s">
        <v>50</v>
      </c>
    </row>
    <row r="11" spans="1:9" x14ac:dyDescent="0.25">
      <c r="A11" s="1" t="s">
        <v>51</v>
      </c>
      <c r="B11" s="1" t="s">
        <v>52</v>
      </c>
      <c r="C11" s="1" t="s">
        <v>13</v>
      </c>
      <c r="D11" s="1" t="s">
        <v>53</v>
      </c>
      <c r="E11" s="1" t="s">
        <v>54</v>
      </c>
      <c r="F11" s="5">
        <v>45974</v>
      </c>
      <c r="G11" s="1" t="s">
        <v>14</v>
      </c>
      <c r="H11" s="3">
        <v>54473.49</v>
      </c>
      <c r="I11" s="1" t="s">
        <v>55</v>
      </c>
    </row>
    <row r="12" spans="1:9" x14ac:dyDescent="0.25">
      <c r="A12" s="1" t="s">
        <v>51</v>
      </c>
      <c r="B12" s="1" t="s">
        <v>52</v>
      </c>
      <c r="C12" s="1" t="s">
        <v>13</v>
      </c>
      <c r="D12" s="1" t="s">
        <v>56</v>
      </c>
      <c r="E12" s="1" t="s">
        <v>54</v>
      </c>
      <c r="F12" s="5">
        <v>45974</v>
      </c>
      <c r="G12" s="1" t="s">
        <v>14</v>
      </c>
      <c r="H12" s="3">
        <v>5258.03</v>
      </c>
      <c r="I12" s="1" t="s">
        <v>57</v>
      </c>
    </row>
    <row r="13" spans="1:9" x14ac:dyDescent="0.25">
      <c r="A13" s="1" t="s">
        <v>58</v>
      </c>
      <c r="B13" s="1" t="s">
        <v>59</v>
      </c>
      <c r="C13" s="1" t="s">
        <v>13</v>
      </c>
      <c r="D13" s="1" t="s">
        <v>60</v>
      </c>
      <c r="E13" s="1" t="s">
        <v>61</v>
      </c>
      <c r="F13" s="5">
        <v>45961</v>
      </c>
      <c r="G13" s="1" t="s">
        <v>14</v>
      </c>
      <c r="H13" s="3">
        <v>4190</v>
      </c>
      <c r="I13" s="1" t="s">
        <v>62</v>
      </c>
    </row>
    <row r="14" spans="1:9" x14ac:dyDescent="0.25">
      <c r="A14" s="1" t="s">
        <v>63</v>
      </c>
      <c r="B14" s="1" t="s">
        <v>64</v>
      </c>
      <c r="C14" s="1" t="s">
        <v>13</v>
      </c>
      <c r="D14" s="1" t="s">
        <v>65</v>
      </c>
      <c r="E14" s="1" t="s">
        <v>66</v>
      </c>
      <c r="F14" s="5">
        <v>45964</v>
      </c>
      <c r="G14" s="1" t="s">
        <v>14</v>
      </c>
      <c r="H14" s="3">
        <v>4466</v>
      </c>
      <c r="I14" s="1" t="s">
        <v>67</v>
      </c>
    </row>
    <row r="15" spans="1:9" x14ac:dyDescent="0.25">
      <c r="A15" s="1" t="s">
        <v>68</v>
      </c>
      <c r="B15" s="1" t="s">
        <v>69</v>
      </c>
      <c r="C15" s="1" t="s">
        <v>13</v>
      </c>
      <c r="D15" s="1" t="s">
        <v>70</v>
      </c>
      <c r="E15" s="1" t="s">
        <v>71</v>
      </c>
      <c r="F15" s="5">
        <v>45985</v>
      </c>
      <c r="G15" s="1" t="s">
        <v>14</v>
      </c>
      <c r="H15" s="3">
        <v>40558.85</v>
      </c>
      <c r="I15" s="1" t="s">
        <v>72</v>
      </c>
    </row>
    <row r="16" spans="1:9" x14ac:dyDescent="0.25">
      <c r="A16" s="1" t="s">
        <v>73</v>
      </c>
      <c r="B16" s="1" t="s">
        <v>74</v>
      </c>
      <c r="C16" s="1" t="s">
        <v>13</v>
      </c>
      <c r="D16" s="1" t="s">
        <v>75</v>
      </c>
      <c r="E16" s="1" t="s">
        <v>13</v>
      </c>
      <c r="F16" s="5">
        <v>45982</v>
      </c>
      <c r="G16" s="1" t="s">
        <v>14</v>
      </c>
      <c r="H16" s="3">
        <v>1827.2</v>
      </c>
      <c r="I16" s="1" t="s">
        <v>76</v>
      </c>
    </row>
    <row r="17" spans="1:9" x14ac:dyDescent="0.25">
      <c r="A17" s="1" t="s">
        <v>77</v>
      </c>
      <c r="B17" s="1" t="s">
        <v>78</v>
      </c>
      <c r="C17" s="1" t="s">
        <v>13</v>
      </c>
      <c r="D17" s="1" t="s">
        <v>79</v>
      </c>
      <c r="E17" s="1" t="s">
        <v>13</v>
      </c>
      <c r="F17" s="5">
        <v>45985</v>
      </c>
      <c r="G17" s="1" t="s">
        <v>14</v>
      </c>
      <c r="H17" s="3">
        <v>604.87</v>
      </c>
      <c r="I17" s="1" t="s">
        <v>80</v>
      </c>
    </row>
    <row r="18" spans="1:9" x14ac:dyDescent="0.25">
      <c r="A18" s="1" t="s">
        <v>77</v>
      </c>
      <c r="B18" s="1" t="s">
        <v>78</v>
      </c>
      <c r="C18" s="1" t="s">
        <v>13</v>
      </c>
      <c r="D18" s="1" t="s">
        <v>81</v>
      </c>
      <c r="E18" s="1" t="s">
        <v>13</v>
      </c>
      <c r="F18" s="5">
        <v>45985</v>
      </c>
      <c r="G18" s="1" t="s">
        <v>14</v>
      </c>
      <c r="H18" s="3">
        <v>170.8</v>
      </c>
      <c r="I18" s="1" t="s">
        <v>82</v>
      </c>
    </row>
    <row r="19" spans="1:9" x14ac:dyDescent="0.25">
      <c r="A19" s="1" t="s">
        <v>77</v>
      </c>
      <c r="B19" s="1" t="s">
        <v>78</v>
      </c>
      <c r="C19" s="1" t="s">
        <v>13</v>
      </c>
      <c r="D19" s="1" t="s">
        <v>83</v>
      </c>
      <c r="E19" s="1" t="s">
        <v>13</v>
      </c>
      <c r="F19" s="5">
        <v>45980</v>
      </c>
      <c r="G19" s="1" t="s">
        <v>14</v>
      </c>
      <c r="H19" s="3">
        <v>88.2</v>
      </c>
      <c r="I19" s="1" t="s">
        <v>84</v>
      </c>
    </row>
    <row r="20" spans="1:9" x14ac:dyDescent="0.25">
      <c r="A20" s="1" t="s">
        <v>77</v>
      </c>
      <c r="B20" s="1" t="s">
        <v>78</v>
      </c>
      <c r="C20" s="1" t="s">
        <v>13</v>
      </c>
      <c r="D20" s="1" t="s">
        <v>85</v>
      </c>
      <c r="E20" s="1" t="s">
        <v>13</v>
      </c>
      <c r="F20" s="5">
        <v>45986</v>
      </c>
      <c r="G20" s="1" t="s">
        <v>14</v>
      </c>
      <c r="H20" s="3">
        <v>200.12</v>
      </c>
      <c r="I20" s="1" t="s">
        <v>86</v>
      </c>
    </row>
    <row r="21" spans="1:9" x14ac:dyDescent="0.25">
      <c r="A21" s="1" t="s">
        <v>77</v>
      </c>
      <c r="B21" s="1" t="s">
        <v>78</v>
      </c>
      <c r="C21" s="1" t="s">
        <v>13</v>
      </c>
      <c r="D21" s="1" t="s">
        <v>87</v>
      </c>
      <c r="E21" s="1" t="s">
        <v>13</v>
      </c>
      <c r="F21" s="5">
        <v>45986</v>
      </c>
      <c r="G21" s="1" t="s">
        <v>14</v>
      </c>
      <c r="H21" s="3">
        <v>200.12</v>
      </c>
      <c r="I21" s="1" t="s">
        <v>88</v>
      </c>
    </row>
    <row r="22" spans="1:9" x14ac:dyDescent="0.25">
      <c r="A22" s="1" t="s">
        <v>77</v>
      </c>
      <c r="B22" s="1" t="s">
        <v>78</v>
      </c>
      <c r="C22" s="1" t="s">
        <v>13</v>
      </c>
      <c r="D22" s="1" t="s">
        <v>89</v>
      </c>
      <c r="E22" s="1" t="s">
        <v>13</v>
      </c>
      <c r="F22" s="5">
        <v>45986</v>
      </c>
      <c r="G22" s="1" t="s">
        <v>14</v>
      </c>
      <c r="H22" s="3">
        <v>200.12</v>
      </c>
      <c r="I22" s="1" t="s">
        <v>88</v>
      </c>
    </row>
    <row r="23" spans="1:9" x14ac:dyDescent="0.25">
      <c r="A23" s="1" t="s">
        <v>77</v>
      </c>
      <c r="B23" s="1" t="s">
        <v>78</v>
      </c>
      <c r="C23" s="1" t="s">
        <v>13</v>
      </c>
      <c r="D23" s="1" t="s">
        <v>90</v>
      </c>
      <c r="E23" s="1" t="s">
        <v>13</v>
      </c>
      <c r="F23" s="5">
        <v>45985</v>
      </c>
      <c r="G23" s="1" t="s">
        <v>14</v>
      </c>
      <c r="H23" s="3">
        <v>94.5</v>
      </c>
      <c r="I23" s="1" t="s">
        <v>91</v>
      </c>
    </row>
    <row r="24" spans="1:9" x14ac:dyDescent="0.25">
      <c r="A24" s="1" t="s">
        <v>77</v>
      </c>
      <c r="B24" s="1" t="s">
        <v>78</v>
      </c>
      <c r="C24" s="1" t="s">
        <v>13</v>
      </c>
      <c r="D24" s="1" t="s">
        <v>92</v>
      </c>
      <c r="E24" s="1" t="s">
        <v>13</v>
      </c>
      <c r="F24" s="5">
        <v>45981</v>
      </c>
      <c r="G24" s="1" t="s">
        <v>14</v>
      </c>
      <c r="H24" s="3">
        <v>7655.61</v>
      </c>
      <c r="I24" s="1" t="s">
        <v>93</v>
      </c>
    </row>
    <row r="25" spans="1:9" x14ac:dyDescent="0.25">
      <c r="A25" s="1" t="s">
        <v>77</v>
      </c>
      <c r="B25" s="1" t="s">
        <v>78</v>
      </c>
      <c r="C25" s="1" t="s">
        <v>13</v>
      </c>
      <c r="D25" s="1" t="s">
        <v>94</v>
      </c>
      <c r="E25" s="1" t="s">
        <v>13</v>
      </c>
      <c r="F25" s="5">
        <v>45981</v>
      </c>
      <c r="G25" s="1" t="s">
        <v>14</v>
      </c>
      <c r="H25" s="3">
        <v>150</v>
      </c>
      <c r="I25" s="1" t="s">
        <v>95</v>
      </c>
    </row>
    <row r="26" spans="1:9" x14ac:dyDescent="0.25">
      <c r="A26" s="1" t="s">
        <v>96</v>
      </c>
      <c r="B26" s="1" t="s">
        <v>97</v>
      </c>
      <c r="C26" s="1" t="s">
        <v>13</v>
      </c>
      <c r="D26" s="1" t="s">
        <v>98</v>
      </c>
      <c r="E26" s="1" t="s">
        <v>13</v>
      </c>
      <c r="F26" s="5">
        <v>45979</v>
      </c>
      <c r="G26" s="1" t="s">
        <v>14</v>
      </c>
      <c r="H26" s="3">
        <v>60</v>
      </c>
      <c r="I26" s="1" t="s">
        <v>99</v>
      </c>
    </row>
    <row r="27" spans="1:9" x14ac:dyDescent="0.25">
      <c r="A27" s="1" t="s">
        <v>96</v>
      </c>
      <c r="B27" s="1" t="s">
        <v>97</v>
      </c>
      <c r="C27" s="1" t="s">
        <v>13</v>
      </c>
      <c r="D27" s="1" t="s">
        <v>100</v>
      </c>
      <c r="E27" s="1" t="s">
        <v>13</v>
      </c>
      <c r="F27" s="5">
        <v>45979</v>
      </c>
      <c r="G27" s="1" t="s">
        <v>14</v>
      </c>
      <c r="H27" s="3">
        <v>243.37</v>
      </c>
      <c r="I27" s="1" t="s">
        <v>99</v>
      </c>
    </row>
    <row r="28" spans="1:9" x14ac:dyDescent="0.25">
      <c r="A28" s="1" t="s">
        <v>101</v>
      </c>
      <c r="B28" s="1" t="s">
        <v>102</v>
      </c>
      <c r="C28" s="1" t="s">
        <v>13</v>
      </c>
      <c r="D28" s="1" t="s">
        <v>103</v>
      </c>
      <c r="E28" s="1" t="s">
        <v>13</v>
      </c>
      <c r="F28" s="5">
        <v>45986</v>
      </c>
      <c r="G28" s="1" t="s">
        <v>14</v>
      </c>
      <c r="H28" s="3">
        <v>12916.51</v>
      </c>
      <c r="I28" s="1" t="s">
        <v>104</v>
      </c>
    </row>
    <row r="29" spans="1:9" x14ac:dyDescent="0.25">
      <c r="A29" s="1" t="s">
        <v>105</v>
      </c>
      <c r="B29" s="1" t="s">
        <v>106</v>
      </c>
      <c r="C29" s="1" t="s">
        <v>13</v>
      </c>
      <c r="D29" s="1" t="s">
        <v>107</v>
      </c>
      <c r="E29" s="1" t="s">
        <v>108</v>
      </c>
      <c r="F29" s="5">
        <v>45967</v>
      </c>
      <c r="G29" s="1" t="s">
        <v>14</v>
      </c>
      <c r="H29" s="3">
        <v>10997.91</v>
      </c>
      <c r="I29" s="1" t="s">
        <v>109</v>
      </c>
    </row>
    <row r="30" spans="1:9" x14ac:dyDescent="0.25">
      <c r="A30" s="1" t="s">
        <v>105</v>
      </c>
      <c r="B30" s="1" t="s">
        <v>106</v>
      </c>
      <c r="C30" s="1" t="s">
        <v>13</v>
      </c>
      <c r="D30" s="1" t="s">
        <v>110</v>
      </c>
      <c r="E30" s="1" t="s">
        <v>108</v>
      </c>
      <c r="F30" s="5">
        <v>45971</v>
      </c>
      <c r="G30" s="1" t="s">
        <v>14</v>
      </c>
      <c r="H30" s="3">
        <v>10712.25</v>
      </c>
      <c r="I30" s="1" t="s">
        <v>111</v>
      </c>
    </row>
    <row r="31" spans="1:9" x14ac:dyDescent="0.25">
      <c r="A31" s="1" t="s">
        <v>112</v>
      </c>
      <c r="B31" s="1" t="s">
        <v>113</v>
      </c>
      <c r="C31" s="1" t="s">
        <v>13</v>
      </c>
      <c r="D31" s="1" t="s">
        <v>114</v>
      </c>
      <c r="E31" s="1" t="s">
        <v>13</v>
      </c>
      <c r="F31" s="5">
        <v>45985</v>
      </c>
      <c r="G31" s="1" t="s">
        <v>14</v>
      </c>
      <c r="H31" s="3">
        <v>2162.5</v>
      </c>
      <c r="I31" s="1" t="s">
        <v>115</v>
      </c>
    </row>
    <row r="32" spans="1:9" x14ac:dyDescent="0.25">
      <c r="A32" s="1" t="s">
        <v>116</v>
      </c>
      <c r="B32" s="1" t="s">
        <v>117</v>
      </c>
      <c r="C32" s="1" t="s">
        <v>13</v>
      </c>
      <c r="D32" s="1" t="s">
        <v>118</v>
      </c>
      <c r="E32" s="1" t="s">
        <v>13</v>
      </c>
      <c r="F32" s="5">
        <v>45958</v>
      </c>
      <c r="G32" s="1" t="s">
        <v>14</v>
      </c>
      <c r="H32" s="3">
        <v>14044.22</v>
      </c>
      <c r="I32" s="1" t="s">
        <v>119</v>
      </c>
    </row>
    <row r="33" spans="1:9" x14ac:dyDescent="0.25">
      <c r="A33" s="1" t="s">
        <v>120</v>
      </c>
      <c r="B33" s="1" t="s">
        <v>121</v>
      </c>
      <c r="C33" s="1" t="s">
        <v>13</v>
      </c>
      <c r="D33" s="1" t="s">
        <v>122</v>
      </c>
      <c r="E33" s="1" t="s">
        <v>123</v>
      </c>
      <c r="F33" s="5">
        <v>45979</v>
      </c>
      <c r="G33" s="1" t="s">
        <v>14</v>
      </c>
      <c r="H33" s="3">
        <v>13116.25</v>
      </c>
      <c r="I33" s="1" t="s">
        <v>124</v>
      </c>
    </row>
    <row r="34" spans="1:9" x14ac:dyDescent="0.25">
      <c r="A34" s="1" t="s">
        <v>125</v>
      </c>
      <c r="B34" s="1" t="s">
        <v>126</v>
      </c>
      <c r="C34" s="1" t="s">
        <v>13</v>
      </c>
      <c r="D34" s="1" t="s">
        <v>127</v>
      </c>
      <c r="E34" s="1" t="s">
        <v>128</v>
      </c>
      <c r="F34" s="5">
        <v>45972</v>
      </c>
      <c r="G34" s="1" t="s">
        <v>14</v>
      </c>
      <c r="H34" s="3">
        <v>11932</v>
      </c>
      <c r="I34" s="1" t="s">
        <v>129</v>
      </c>
    </row>
    <row r="35" spans="1:9" x14ac:dyDescent="0.25">
      <c r="A35" s="1" t="s">
        <v>130</v>
      </c>
      <c r="B35" s="1" t="s">
        <v>131</v>
      </c>
      <c r="C35" s="1" t="s">
        <v>132</v>
      </c>
      <c r="D35" s="1" t="s">
        <v>133</v>
      </c>
      <c r="E35" s="1" t="s">
        <v>13</v>
      </c>
      <c r="F35" s="5">
        <v>45980</v>
      </c>
      <c r="G35" s="1" t="s">
        <v>14</v>
      </c>
      <c r="H35" s="3">
        <v>300.95999999999998</v>
      </c>
      <c r="I35" s="1" t="s">
        <v>134</v>
      </c>
    </row>
    <row r="36" spans="1:9" x14ac:dyDescent="0.25">
      <c r="H36" s="6">
        <f>SUBTOTAL(109,Table1[INVOICE NET])</f>
        <v>204424.58</v>
      </c>
    </row>
  </sheetData>
  <sheetProtection algorithmName="SHA-512" hashValue="wfPGwtoUWVfVtLCDJvePdmm2DA5BOq4lf+cuzYrP5RyS78wdeCibFQbuQBhlG1NRGy/+du+/iEUDjh9d7rOrOw==" saltValue="ZX0hacMH13BoAkwsc+9G3Q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60c4789b2f40e8244f4e98f827183ce5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364efe66471367e014119fe489f01ef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BA9B6A00-2929-498F-9D0D-A596E3B1787F}"/>
</file>

<file path=customXml/itemProps2.xml><?xml version="1.0" encoding="utf-8"?>
<ds:datastoreItem xmlns:ds="http://schemas.openxmlformats.org/officeDocument/2006/customXml" ds:itemID="{FCFD7C4E-1210-4603-B742-429A665E688F}"/>
</file>

<file path=customXml/itemProps3.xml><?xml version="1.0" encoding="utf-8"?>
<ds:datastoreItem xmlns:ds="http://schemas.openxmlformats.org/officeDocument/2006/customXml" ds:itemID="{DCF2DE65-2129-415B-9FBE-521560AF76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2025-12-02T17:08:29Z</dcterms:created>
  <dcterms:modified xsi:type="dcterms:W3CDTF">2025-12-02T17:08:29Z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