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12625\"/>
    </mc:Choice>
  </mc:AlternateContent>
  <xr:revisionPtr revIDLastSave="0" documentId="8_{A4EBE240-39FA-411A-BC5C-E885E291F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1" l="1"/>
</calcChain>
</file>

<file path=xl/sharedStrings.xml><?xml version="1.0" encoding="utf-8"?>
<sst xmlns="http://schemas.openxmlformats.org/spreadsheetml/2006/main" count="499" uniqueCount="264">
  <si>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</si>
  <si>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</si>
  <si>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</si>
  <si>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</si>
  <si>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</si>
  <si>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</si>
  <si>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</si>
  <si>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</si>
  <si>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</si>
  <si>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</si>
  <si>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</si>
  <si>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</si>
  <si>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19254</t>
  </si>
  <si>
    <t>2024182</t>
  </si>
  <si>
    <t>112625</t>
  </si>
  <si>
    <t>Proj No. 251915.F00 - Concrete Replacement CTC</t>
  </si>
  <si>
    <t>15449</t>
  </si>
  <si>
    <t>AECOM TECHNICAL SERVICES, INC.</t>
  </si>
  <si>
    <t>2001082897</t>
  </si>
  <si>
    <t>2025044</t>
  </si>
  <si>
    <t>Proj No. 60691889 - Lot Grading Svc thru 10/17/25</t>
  </si>
  <si>
    <t>14669</t>
  </si>
  <si>
    <t>AG INVESTIGATIONS LLC</t>
  </si>
  <si>
    <t>L-470</t>
  </si>
  <si>
    <t>Background Check for Code Enforcement Candidate</t>
  </si>
  <si>
    <t>4160</t>
  </si>
  <si>
    <t>ALARM DETECTION SYSTEMS, INC.</t>
  </si>
  <si>
    <t>802604-1040</t>
  </si>
  <si>
    <t>Rec Center - Annual Burglar System Test</t>
  </si>
  <si>
    <t>15810</t>
  </si>
  <si>
    <t>BEABOUT BROCK EASLEY LLC</t>
  </si>
  <si>
    <t>705306-001</t>
  </si>
  <si>
    <t>FS Labor, Instr., &amp; Electric</t>
  </si>
  <si>
    <t>14282</t>
  </si>
  <si>
    <t>BIBLIOTHECA LLC</t>
  </si>
  <si>
    <t>INV-US83498</t>
  </si>
  <si>
    <t>Cust No. C0000970-US - RFID Tags</t>
  </si>
  <si>
    <t>640</t>
  </si>
  <si>
    <t>BOULDER COUNTY</t>
  </si>
  <si>
    <t>2439099</t>
  </si>
  <si>
    <t>BCSO Security - Labor Day Parade 9/1/25</t>
  </si>
  <si>
    <t>AR 6279</t>
  </si>
  <si>
    <t>BC Co-Responder Program - October 2025</t>
  </si>
  <si>
    <t>15100</t>
  </si>
  <si>
    <t>BRENNTAG PACIFIC INC</t>
  </si>
  <si>
    <t>BPI561992</t>
  </si>
  <si>
    <t>Cust #013795 - Sodium Bicarbonate</t>
  </si>
  <si>
    <t>14036</t>
  </si>
  <si>
    <t>CENTER COPY BOULDER INC</t>
  </si>
  <si>
    <t>71757</t>
  </si>
  <si>
    <t>Open Space Trail Maps</t>
  </si>
  <si>
    <t>10773</t>
  </si>
  <si>
    <t>CENTRIC ELEVATOR CORP</t>
  </si>
  <si>
    <t>321118</t>
  </si>
  <si>
    <t>Police/Court Monthly Service - November 2025</t>
  </si>
  <si>
    <t>321119</t>
  </si>
  <si>
    <t>Library Monthly Service - November 2025</t>
  </si>
  <si>
    <t>321120</t>
  </si>
  <si>
    <t>Recreation Center Monthly Service - November 2025</t>
  </si>
  <si>
    <t>321121</t>
  </si>
  <si>
    <t>City Hall Monthly Service - November 2025</t>
  </si>
  <si>
    <t>4025</t>
  </si>
  <si>
    <t>CINTAS CORPORATION NO. 2</t>
  </si>
  <si>
    <t>0D51202118</t>
  </si>
  <si>
    <t>Recreation Center - Emergency Light Inspection</t>
  </si>
  <si>
    <t>1285</t>
  </si>
  <si>
    <t>COLORADO STATE UNIVERSITY</t>
  </si>
  <si>
    <t>TW370949</t>
  </si>
  <si>
    <t>2025041</t>
  </si>
  <si>
    <t>BioBlitz Program - Payment 2 of 2</t>
  </si>
  <si>
    <t>15611</t>
  </si>
  <si>
    <t>CONTROLOGY STUDIO LLC</t>
  </si>
  <si>
    <t>31</t>
  </si>
  <si>
    <t>Pilates Classes - November 2025</t>
  </si>
  <si>
    <t>12428</t>
  </si>
  <si>
    <t>CUMMINS SALES AND SERVICE</t>
  </si>
  <si>
    <t>42-251059699</t>
  </si>
  <si>
    <t>Cust No. 479194 - Generator Screen Replacement</t>
  </si>
  <si>
    <t>42-251160347</t>
  </si>
  <si>
    <t>Cust No. 479194 - Generator Hose Replacement</t>
  </si>
  <si>
    <t>11476</t>
  </si>
  <si>
    <t>SOLSBURY HILL LLC</t>
  </si>
  <si>
    <t>S6182830.001</t>
  </si>
  <si>
    <t>2025055</t>
  </si>
  <si>
    <t>Irrigation Supplies &amp; Materials</t>
  </si>
  <si>
    <t>15382</t>
  </si>
  <si>
    <t>DELLACAVA/TEBO DEVELOPMENT CO., LLC</t>
  </si>
  <si>
    <t>120125</t>
  </si>
  <si>
    <t>Rent &amp; NNN at 1805 Hwy 42 Ste 101 - Dec 2025</t>
  </si>
  <si>
    <t>15149</t>
  </si>
  <si>
    <t>DENALI WATER SOLUTIONS LLC</t>
  </si>
  <si>
    <t>INV1174293</t>
  </si>
  <si>
    <t>2025016</t>
  </si>
  <si>
    <t>WWTP Cake &amp; Fuel Surcharge</t>
  </si>
  <si>
    <t>INV1177676</t>
  </si>
  <si>
    <t>15375</t>
  </si>
  <si>
    <t>DONNA L. MAYO</t>
  </si>
  <si>
    <t>111925</t>
  </si>
  <si>
    <t>Mah Jongg Class - 11/10/25-11/19/25</t>
  </si>
  <si>
    <t>1785</t>
  </si>
  <si>
    <t>ECO-CYCLE INC</t>
  </si>
  <si>
    <t>369300</t>
  </si>
  <si>
    <t>Hard-To-Recycle Voucher Program</t>
  </si>
  <si>
    <t>15083</t>
  </si>
  <si>
    <t>FIRSTWATCH SOLUTIONS INC</t>
  </si>
  <si>
    <t>FW113497</t>
  </si>
  <si>
    <t>Engineering Hours - Body Camera Interface</t>
  </si>
  <si>
    <t>1175</t>
  </si>
  <si>
    <t>GEORGE T SANDERS COMPANY</t>
  </si>
  <si>
    <t>16103614-00</t>
  </si>
  <si>
    <t>City Hall - Flood Guards</t>
  </si>
  <si>
    <t>2310</t>
  </si>
  <si>
    <t>GRAINGER</t>
  </si>
  <si>
    <t>9693811268</t>
  </si>
  <si>
    <t>Cycling Room Fan</t>
  </si>
  <si>
    <t>15381</t>
  </si>
  <si>
    <t>HICKS CONTRACTORS SERVICES LLC</t>
  </si>
  <si>
    <t>11182025</t>
  </si>
  <si>
    <t>NWTP - Brush Removal &amp; Disposal</t>
  </si>
  <si>
    <t>5152</t>
  </si>
  <si>
    <t>HOTSY EQUIPMENT COMPANY</t>
  </si>
  <si>
    <t>ZALK STEAM CLEANING</t>
  </si>
  <si>
    <t>00114785</t>
  </si>
  <si>
    <t>City Services Wash Bay Soap</t>
  </si>
  <si>
    <t>15337</t>
  </si>
  <si>
    <t>SLADE GLASS CO.</t>
  </si>
  <si>
    <t>77157</t>
  </si>
  <si>
    <t>NWTP - Window Replacement</t>
  </si>
  <si>
    <t>14239</t>
  </si>
  <si>
    <t>JC GOLF ACCESSORIES</t>
  </si>
  <si>
    <t>SI-212509</t>
  </si>
  <si>
    <t>2025020</t>
  </si>
  <si>
    <t>Acct COALCRK - Resale Merchandise</t>
  </si>
  <si>
    <t>14219</t>
  </si>
  <si>
    <t>KIMLEY-HORN AND ASSOCIATES INC</t>
  </si>
  <si>
    <t>33733502</t>
  </si>
  <si>
    <t>2023438</t>
  </si>
  <si>
    <t>Proj No. 096489009.3 CO42 - Svc thru 10/31/25</t>
  </si>
  <si>
    <t>13692</t>
  </si>
  <si>
    <t>LIGHTNING MOBILE SERVICES LLC</t>
  </si>
  <si>
    <t>22813</t>
  </si>
  <si>
    <t>Library Bi-Monthly Sweeping</t>
  </si>
  <si>
    <t>13356</t>
  </si>
  <si>
    <t>LOHMILLER AND COMPANY</t>
  </si>
  <si>
    <t>50308074</t>
  </si>
  <si>
    <t>City Services - HVAC Nate Test</t>
  </si>
  <si>
    <t>3100</t>
  </si>
  <si>
    <t>LOUISVILLE CHAMBER OF COMMERCE</t>
  </si>
  <si>
    <t>11308</t>
  </si>
  <si>
    <t>Parade of Lights - Sponsorship</t>
  </si>
  <si>
    <t>11319</t>
  </si>
  <si>
    <t>Parade of Lights - Additional Fence Cost</t>
  </si>
  <si>
    <t>11320-C</t>
  </si>
  <si>
    <t>Parade of Lights - Fence</t>
  </si>
  <si>
    <t>5432</t>
  </si>
  <si>
    <t>LOUISVILLE FIRE PROTECTION DISTRICT</t>
  </si>
  <si>
    <t>111425</t>
  </si>
  <si>
    <t>Blood Draw - Kirby 11/14/25</t>
  </si>
  <si>
    <t>14068</t>
  </si>
  <si>
    <t>MAC EQUIPMENT INC</t>
  </si>
  <si>
    <t>531795</t>
  </si>
  <si>
    <t>Streets Vehicle #3222 - Plow Mount</t>
  </si>
  <si>
    <t>15082</t>
  </si>
  <si>
    <t>MALLORY SAFETY &amp; SUPPLY LLC</t>
  </si>
  <si>
    <t>6292279</t>
  </si>
  <si>
    <t>Cust ID 133894 - Particle Filter &amp; Cylinder</t>
  </si>
  <si>
    <t>14872</t>
  </si>
  <si>
    <t>MARTIN TERS DDS</t>
  </si>
  <si>
    <t>111725</t>
  </si>
  <si>
    <t>Entertainment for First Friday - 12/5/25</t>
  </si>
  <si>
    <t>14731</t>
  </si>
  <si>
    <t>MARY MULCAHEY</t>
  </si>
  <si>
    <t>MM111225</t>
  </si>
  <si>
    <t>Bloomin' Seniors Workshop Supplies Reimbursement</t>
  </si>
  <si>
    <t>15959</t>
  </si>
  <si>
    <t>MEMBERSPORTS INC.</t>
  </si>
  <si>
    <t>MS-3663-14009</t>
  </si>
  <si>
    <t>2025034</t>
  </si>
  <si>
    <t>Cust ID 3663 - Subscription December 2025</t>
  </si>
  <si>
    <t>16066</t>
  </si>
  <si>
    <t>MITY-LITE, INC</t>
  </si>
  <si>
    <t>00194362</t>
  </si>
  <si>
    <t>Round Tables (18)</t>
  </si>
  <si>
    <t>15308</t>
  </si>
  <si>
    <t>NAMASTE SOLAR</t>
  </si>
  <si>
    <t>NAMASTE SOLAR ELECTRIC INC</t>
  </si>
  <si>
    <t>INV201893</t>
  </si>
  <si>
    <t>SWTP - Solar Radio Repairs</t>
  </si>
  <si>
    <t>99999</t>
  </si>
  <si>
    <t>ONE TIME PAY VENDOR</t>
  </si>
  <si>
    <t>DEN25110038-ret</t>
  </si>
  <si>
    <t>Retainer</t>
  </si>
  <si>
    <t>HC112425</t>
  </si>
  <si>
    <t>Mileage Reimbursement - 7/5/25-9/19/25</t>
  </si>
  <si>
    <t>HYDRANT241868088-25</t>
  </si>
  <si>
    <t>Hydrant Meter Deposit Return - Less 2 Weeks Rental</t>
  </si>
  <si>
    <t>HYDRANT461393-2025B</t>
  </si>
  <si>
    <t>HYDRANT32626-2025</t>
  </si>
  <si>
    <t>Hydrant Meter Deposit Return - Less 2 Week Rental</t>
  </si>
  <si>
    <t>2025 06 30</t>
  </si>
  <si>
    <t>Auto Insurance Deductible Reimbursement - 6/30/25</t>
  </si>
  <si>
    <t>RC111825</t>
  </si>
  <si>
    <t>Per Diem Advance - Colorado Springs 12/10-12/12/25</t>
  </si>
  <si>
    <t>14899</t>
  </si>
  <si>
    <t>OTAK INC</t>
  </si>
  <si>
    <t>000112500067</t>
  </si>
  <si>
    <t>2025206</t>
  </si>
  <si>
    <t>Proj No. 022224.A00- Inspection Svcs thru 10/31/25</t>
  </si>
  <si>
    <t>14844</t>
  </si>
  <si>
    <t>REPUBLIC SERVICES INC #535</t>
  </si>
  <si>
    <t>535-006568353</t>
  </si>
  <si>
    <t>Acct #3-0535-9535390 - Waste Removal Oct. 2025</t>
  </si>
  <si>
    <t>8020</t>
  </si>
  <si>
    <t>ROCKY MOUNTAIN RECREATION INC</t>
  </si>
  <si>
    <t>8193</t>
  </si>
  <si>
    <t>Annette Brand Park - Slide Parts</t>
  </si>
  <si>
    <t>15714</t>
  </si>
  <si>
    <t>ROSALIE OLSON</t>
  </si>
  <si>
    <t>111225</t>
  </si>
  <si>
    <t>Spanish Classes - 9/10/25-11/12/25</t>
  </si>
  <si>
    <t>14696</t>
  </si>
  <si>
    <t>SALT LAKE WHOLESALE SPORTS</t>
  </si>
  <si>
    <t>107472</t>
  </si>
  <si>
    <t>2025209</t>
  </si>
  <si>
    <t>Ammunition Order</t>
  </si>
  <si>
    <t>14468</t>
  </si>
  <si>
    <t>SAVATREE LLC</t>
  </si>
  <si>
    <t>001543127</t>
  </si>
  <si>
    <t>Commercial Tree Maintenance - III</t>
  </si>
  <si>
    <t>14818</t>
  </si>
  <si>
    <t>SITEONE LANDSCAPE SUPPLY LLC</t>
  </si>
  <si>
    <t>160433842-001</t>
  </si>
  <si>
    <t>Customer #290129 - Herbicides</t>
  </si>
  <si>
    <t>7917</t>
  </si>
  <si>
    <t>THE AQUEOUS SOLUTION INC</t>
  </si>
  <si>
    <t>INV/2025/03479</t>
  </si>
  <si>
    <t>Acid Magic</t>
  </si>
  <si>
    <t>INV/2025/03408</t>
  </si>
  <si>
    <t>Taylor Reagent R0012</t>
  </si>
  <si>
    <t>11473</t>
  </si>
  <si>
    <t>UNITED RENTALS (NORTH AMERICA) INC</t>
  </si>
  <si>
    <t>254604647-001</t>
  </si>
  <si>
    <t>Recreation Center - Manlift Inspection</t>
  </si>
  <si>
    <t>14373</t>
  </si>
  <si>
    <t>WEIFIELD GROUP CONTRACTING INC</t>
  </si>
  <si>
    <t>33537127</t>
  </si>
  <si>
    <t>VFD Troubleshooting</t>
  </si>
  <si>
    <t>10332</t>
  </si>
  <si>
    <t>WELBY GARDENS CO INC</t>
  </si>
  <si>
    <t>299395</t>
  </si>
  <si>
    <t>Verbenas</t>
  </si>
  <si>
    <t>13985</t>
  </si>
  <si>
    <t>WESTERN STATES FIRE PROTECTION CO</t>
  </si>
  <si>
    <t>API GROUP LIFE SAFETY USA LLC</t>
  </si>
  <si>
    <t>WSF729298</t>
  </si>
  <si>
    <t>City Hall - IT Fire System Repairs</t>
  </si>
  <si>
    <t>WSF726798</t>
  </si>
  <si>
    <t>City Hall - Annual Clean Agent &amp; Portal Submittal</t>
  </si>
  <si>
    <t>16049</t>
  </si>
  <si>
    <t>WILSON SPORTING GOODS CO.</t>
  </si>
  <si>
    <t>4551860758 A</t>
  </si>
  <si>
    <t>Acct #389748 - Rental Clubs</t>
  </si>
  <si>
    <t>4552290488 A</t>
  </si>
  <si>
    <t>4552290485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</si>
</sst>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054A2A-CAAF-453A-9015-974CDA483482}" name="Table1" displayName="Table1" ref="A1:I72" totalsRowCount="1" headerRowDxfId="12" dataDxfId="13">
  <autoFilter ref="A1:I71" xr:uid="{84054A2A-CAAF-453A-9015-974CDA483482}"/>
  <tableColumns count="9">
    <tableColumn id="1" xr3:uid="{E3C843DA-C96E-4B22-B58A-E03BDB335F1D}" name="VENDOR" dataDxfId="19" totalsRowDxfId="11"/>
    <tableColumn id="2" xr3:uid="{44A87541-3D71-475F-B0CF-2BC6E9A9D04A}" name="NAME" dataDxfId="18" totalsRowDxfId="10"/>
    <tableColumn id="3" xr3:uid="{5D4D404D-52CA-4BB5-9B00-39EB9967B26B}" name="DBA" dataDxfId="17" totalsRowDxfId="9"/>
    <tableColumn id="4" xr3:uid="{94B44F50-A988-4133-8964-DB3E34CB9BBD}" name="INVOICE" dataDxfId="16" totalsRowDxfId="8"/>
    <tableColumn id="5" xr3:uid="{B3AF3AA0-4F54-421F-8728-31D11D9C98B7}" name="P.O." dataDxfId="3" totalsRowDxfId="7"/>
    <tableColumn id="6" xr3:uid="{AAD91153-691A-454A-BA3F-FF48633130B4}" name="INV DATE" dataDxfId="1" totalsRowDxfId="0"/>
    <tableColumn id="7" xr3:uid="{042B898B-F52F-4DC8-8BC8-7E3494CBDD31}" name="WARRANT   " dataDxfId="2" totalsRowDxfId="6"/>
    <tableColumn id="8" xr3:uid="{7659F2C4-B358-450F-9E4E-E05302E8190E}" name="INVOICE NET" totalsRowFunction="sum" dataDxfId="15" totalsRowDxfId="4"/>
    <tableColumn id="9" xr3:uid="{070C8CD7-F77E-49DC-8746-76A893538199}" name="INVOICE DESCRIPTION" dataDxfId="14" totalsRow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topLeftCell="A55" workbookViewId="0">
      <selection activeCell="M22" sqref="M22"/>
    </sheetView>
  </sheetViews>
  <sheetFormatPr defaultRowHeight="15" x14ac:dyDescent="0.25"/>
  <cols>
    <col min="1" max="1" width="9.85546875" style="1" customWidth="1"/>
    <col min="2" max="2" width="34.7109375" style="1" customWidth="1"/>
    <col min="3" max="3" width="26.28515625" style="1" customWidth="1"/>
    <col min="4" max="4" width="20" style="1" customWidth="1"/>
    <col min="5" max="5" width="9.140625" style="1" customWidth="1"/>
    <col min="6" max="6" width="10.42578125" style="6" customWidth="1"/>
    <col min="7" max="7" width="12.5703125" style="1" customWidth="1"/>
    <col min="8" max="8" width="13" style="3" customWidth="1"/>
    <col min="9" max="9" width="43.42578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6">
        <v>45961</v>
      </c>
      <c r="G2" s="1" t="s">
        <v>14</v>
      </c>
      <c r="H2" s="3">
        <v>962.5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6">
        <v>45975</v>
      </c>
      <c r="G3" s="1" t="s">
        <v>14</v>
      </c>
      <c r="H3" s="3">
        <v>903.5</v>
      </c>
      <c r="I3" s="1" t="s">
        <v>20</v>
      </c>
    </row>
    <row r="4" spans="1:9" x14ac:dyDescent="0.25">
      <c r="A4" s="1" t="s">
        <v>21</v>
      </c>
      <c r="B4" s="1" t="s">
        <v>22</v>
      </c>
      <c r="C4" s="1" t="s">
        <v>11</v>
      </c>
      <c r="D4" s="1" t="s">
        <v>23</v>
      </c>
      <c r="E4" s="1" t="s">
        <v>11</v>
      </c>
      <c r="F4" s="6">
        <v>45975</v>
      </c>
      <c r="G4" s="1" t="s">
        <v>14</v>
      </c>
      <c r="H4" s="3">
        <v>600</v>
      </c>
      <c r="I4" s="1" t="s">
        <v>24</v>
      </c>
    </row>
    <row r="5" spans="1:9" x14ac:dyDescent="0.25">
      <c r="A5" s="1" t="s">
        <v>25</v>
      </c>
      <c r="B5" s="1" t="s">
        <v>26</v>
      </c>
      <c r="C5" s="1" t="s">
        <v>11</v>
      </c>
      <c r="D5" s="1" t="s">
        <v>27</v>
      </c>
      <c r="E5" s="1" t="s">
        <v>11</v>
      </c>
      <c r="F5" s="6">
        <v>45970</v>
      </c>
      <c r="G5" s="1" t="s">
        <v>14</v>
      </c>
      <c r="H5" s="3">
        <v>384.24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11</v>
      </c>
      <c r="D6" s="1" t="s">
        <v>31</v>
      </c>
      <c r="E6" s="1" t="s">
        <v>11</v>
      </c>
      <c r="F6" s="6">
        <v>45973</v>
      </c>
      <c r="G6" s="1" t="s">
        <v>14</v>
      </c>
      <c r="H6" s="3">
        <v>1702</v>
      </c>
      <c r="I6" s="1" t="s">
        <v>32</v>
      </c>
    </row>
    <row r="7" spans="1:9" x14ac:dyDescent="0.25">
      <c r="A7" s="1" t="s">
        <v>33</v>
      </c>
      <c r="B7" s="1" t="s">
        <v>34</v>
      </c>
      <c r="C7" s="1" t="s">
        <v>11</v>
      </c>
      <c r="D7" s="1" t="s">
        <v>35</v>
      </c>
      <c r="E7" s="1" t="s">
        <v>11</v>
      </c>
      <c r="F7" s="6">
        <v>45972</v>
      </c>
      <c r="G7" s="1" t="s">
        <v>14</v>
      </c>
      <c r="H7" s="3">
        <v>1102.92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11</v>
      </c>
      <c r="D8" s="1" t="s">
        <v>39</v>
      </c>
      <c r="E8" s="1" t="s">
        <v>11</v>
      </c>
      <c r="F8" s="6">
        <v>45971</v>
      </c>
      <c r="G8" s="1" t="s">
        <v>14</v>
      </c>
      <c r="H8" s="3">
        <v>1580</v>
      </c>
      <c r="I8" s="1" t="s">
        <v>40</v>
      </c>
    </row>
    <row r="9" spans="1:9" x14ac:dyDescent="0.25">
      <c r="A9" s="1" t="s">
        <v>37</v>
      </c>
      <c r="B9" s="1" t="s">
        <v>38</v>
      </c>
      <c r="C9" s="1" t="s">
        <v>11</v>
      </c>
      <c r="D9" s="1" t="s">
        <v>41</v>
      </c>
      <c r="E9" s="1" t="s">
        <v>11</v>
      </c>
      <c r="F9" s="6">
        <v>45967</v>
      </c>
      <c r="G9" s="1" t="s">
        <v>14</v>
      </c>
      <c r="H9" s="3">
        <v>8614.0400000000009</v>
      </c>
      <c r="I9" s="1" t="s">
        <v>42</v>
      </c>
    </row>
    <row r="10" spans="1:9" x14ac:dyDescent="0.25">
      <c r="A10" s="1" t="s">
        <v>43</v>
      </c>
      <c r="B10" s="1" t="s">
        <v>44</v>
      </c>
      <c r="C10" s="1" t="s">
        <v>11</v>
      </c>
      <c r="D10" s="1" t="s">
        <v>45</v>
      </c>
      <c r="E10" s="1" t="s">
        <v>11</v>
      </c>
      <c r="F10" s="6">
        <v>45973</v>
      </c>
      <c r="G10" s="1" t="s">
        <v>14</v>
      </c>
      <c r="H10" s="3">
        <v>2312.5</v>
      </c>
      <c r="I10" s="1" t="s">
        <v>46</v>
      </c>
    </row>
    <row r="11" spans="1:9" x14ac:dyDescent="0.25">
      <c r="A11" s="1" t="s">
        <v>47</v>
      </c>
      <c r="B11" s="1" t="s">
        <v>48</v>
      </c>
      <c r="C11" s="1" t="s">
        <v>11</v>
      </c>
      <c r="D11" s="1" t="s">
        <v>49</v>
      </c>
      <c r="E11" s="1" t="s">
        <v>11</v>
      </c>
      <c r="F11" s="6">
        <v>45980</v>
      </c>
      <c r="G11" s="1" t="s">
        <v>14</v>
      </c>
      <c r="H11" s="3">
        <v>1288.3</v>
      </c>
      <c r="I11" s="1" t="s">
        <v>50</v>
      </c>
    </row>
    <row r="12" spans="1:9" x14ac:dyDescent="0.25">
      <c r="A12" s="1" t="s">
        <v>51</v>
      </c>
      <c r="B12" s="1" t="s">
        <v>52</v>
      </c>
      <c r="C12" s="1" t="s">
        <v>11</v>
      </c>
      <c r="D12" s="1" t="s">
        <v>53</v>
      </c>
      <c r="E12" s="1" t="s">
        <v>11</v>
      </c>
      <c r="F12" s="6">
        <v>45962</v>
      </c>
      <c r="G12" s="1" t="s">
        <v>14</v>
      </c>
      <c r="H12" s="3">
        <v>333.75</v>
      </c>
      <c r="I12" s="1" t="s">
        <v>54</v>
      </c>
    </row>
    <row r="13" spans="1:9" x14ac:dyDescent="0.25">
      <c r="A13" s="1" t="s">
        <v>51</v>
      </c>
      <c r="B13" s="1" t="s">
        <v>52</v>
      </c>
      <c r="C13" s="1" t="s">
        <v>11</v>
      </c>
      <c r="D13" s="1" t="s">
        <v>55</v>
      </c>
      <c r="E13" s="1" t="s">
        <v>11</v>
      </c>
      <c r="F13" s="6">
        <v>45962</v>
      </c>
      <c r="G13" s="1" t="s">
        <v>14</v>
      </c>
      <c r="H13" s="3">
        <v>649.51</v>
      </c>
      <c r="I13" s="1" t="s">
        <v>56</v>
      </c>
    </row>
    <row r="14" spans="1:9" x14ac:dyDescent="0.25">
      <c r="A14" s="1" t="s">
        <v>51</v>
      </c>
      <c r="B14" s="1" t="s">
        <v>52</v>
      </c>
      <c r="C14" s="1" t="s">
        <v>11</v>
      </c>
      <c r="D14" s="1" t="s">
        <v>57</v>
      </c>
      <c r="E14" s="1" t="s">
        <v>11</v>
      </c>
      <c r="F14" s="6">
        <v>45962</v>
      </c>
      <c r="G14" s="1" t="s">
        <v>14</v>
      </c>
      <c r="H14" s="3">
        <v>380.33</v>
      </c>
      <c r="I14" s="1" t="s">
        <v>58</v>
      </c>
    </row>
    <row r="15" spans="1:9" x14ac:dyDescent="0.25">
      <c r="A15" s="1" t="s">
        <v>51</v>
      </c>
      <c r="B15" s="1" t="s">
        <v>52</v>
      </c>
      <c r="C15" s="1" t="s">
        <v>11</v>
      </c>
      <c r="D15" s="1" t="s">
        <v>59</v>
      </c>
      <c r="E15" s="1" t="s">
        <v>11</v>
      </c>
      <c r="F15" s="6">
        <v>45962</v>
      </c>
      <c r="G15" s="1" t="s">
        <v>14</v>
      </c>
      <c r="H15" s="3">
        <v>388.57</v>
      </c>
      <c r="I15" s="1" t="s">
        <v>60</v>
      </c>
    </row>
    <row r="16" spans="1:9" x14ac:dyDescent="0.25">
      <c r="A16" s="1" t="s">
        <v>61</v>
      </c>
      <c r="B16" s="1" t="s">
        <v>62</v>
      </c>
      <c r="C16" s="1" t="s">
        <v>11</v>
      </c>
      <c r="D16" s="1" t="s">
        <v>63</v>
      </c>
      <c r="E16" s="1" t="s">
        <v>11</v>
      </c>
      <c r="F16" s="6">
        <v>45974</v>
      </c>
      <c r="G16" s="1" t="s">
        <v>14</v>
      </c>
      <c r="H16" s="3">
        <v>2763.86</v>
      </c>
      <c r="I16" s="1" t="s">
        <v>64</v>
      </c>
    </row>
    <row r="17" spans="1:9" x14ac:dyDescent="0.25">
      <c r="A17" s="1" t="s">
        <v>65</v>
      </c>
      <c r="B17" s="1" t="s">
        <v>66</v>
      </c>
      <c r="C17" s="1" t="s">
        <v>11</v>
      </c>
      <c r="D17" s="1" t="s">
        <v>67</v>
      </c>
      <c r="E17" s="1" t="s">
        <v>68</v>
      </c>
      <c r="F17" s="6">
        <v>45964</v>
      </c>
      <c r="G17" s="1" t="s">
        <v>14</v>
      </c>
      <c r="H17" s="3">
        <v>18830</v>
      </c>
      <c r="I17" s="1" t="s">
        <v>69</v>
      </c>
    </row>
    <row r="18" spans="1:9" x14ac:dyDescent="0.25">
      <c r="A18" s="1" t="s">
        <v>70</v>
      </c>
      <c r="B18" s="1" t="s">
        <v>71</v>
      </c>
      <c r="C18" s="1" t="s">
        <v>11</v>
      </c>
      <c r="D18" s="1" t="s">
        <v>72</v>
      </c>
      <c r="E18" s="1" t="s">
        <v>11</v>
      </c>
      <c r="F18" s="6">
        <v>45978</v>
      </c>
      <c r="G18" s="1" t="s">
        <v>14</v>
      </c>
      <c r="H18" s="3">
        <v>294</v>
      </c>
      <c r="I18" s="1" t="s">
        <v>73</v>
      </c>
    </row>
    <row r="19" spans="1:9" x14ac:dyDescent="0.25">
      <c r="A19" s="1" t="s">
        <v>74</v>
      </c>
      <c r="B19" s="1" t="s">
        <v>75</v>
      </c>
      <c r="C19" s="1" t="s">
        <v>11</v>
      </c>
      <c r="D19" s="1" t="s">
        <v>76</v>
      </c>
      <c r="E19" s="1" t="s">
        <v>11</v>
      </c>
      <c r="F19" s="6">
        <v>45958</v>
      </c>
      <c r="G19" s="1" t="s">
        <v>14</v>
      </c>
      <c r="H19" s="3">
        <v>1499.84</v>
      </c>
      <c r="I19" s="1" t="s">
        <v>77</v>
      </c>
    </row>
    <row r="20" spans="1:9" x14ac:dyDescent="0.25">
      <c r="A20" s="1" t="s">
        <v>74</v>
      </c>
      <c r="B20" s="1" t="s">
        <v>75</v>
      </c>
      <c r="C20" s="1" t="s">
        <v>11</v>
      </c>
      <c r="D20" s="1" t="s">
        <v>78</v>
      </c>
      <c r="E20" s="1" t="s">
        <v>11</v>
      </c>
      <c r="F20" s="6">
        <v>45964</v>
      </c>
      <c r="G20" s="1" t="s">
        <v>14</v>
      </c>
      <c r="H20" s="3">
        <v>2071.44</v>
      </c>
      <c r="I20" s="1" t="s">
        <v>79</v>
      </c>
    </row>
    <row r="21" spans="1:9" x14ac:dyDescent="0.25">
      <c r="A21" s="1" t="s">
        <v>80</v>
      </c>
      <c r="B21" s="1" t="s">
        <v>81</v>
      </c>
      <c r="C21" s="1" t="s">
        <v>11</v>
      </c>
      <c r="D21" s="1" t="s">
        <v>82</v>
      </c>
      <c r="E21" s="1" t="s">
        <v>83</v>
      </c>
      <c r="F21" s="6">
        <v>45981</v>
      </c>
      <c r="G21" s="1" t="s">
        <v>14</v>
      </c>
      <c r="H21" s="3">
        <v>4781.9399999999996</v>
      </c>
      <c r="I21" s="1" t="s">
        <v>84</v>
      </c>
    </row>
    <row r="22" spans="1:9" x14ac:dyDescent="0.25">
      <c r="A22" s="1" t="s">
        <v>85</v>
      </c>
      <c r="B22" s="1" t="s">
        <v>86</v>
      </c>
      <c r="C22" s="1" t="s">
        <v>11</v>
      </c>
      <c r="D22" s="1" t="s">
        <v>87</v>
      </c>
      <c r="E22" s="1" t="s">
        <v>11</v>
      </c>
      <c r="F22" s="6">
        <v>45987</v>
      </c>
      <c r="G22" s="1" t="s">
        <v>14</v>
      </c>
      <c r="H22" s="3">
        <v>6029.97</v>
      </c>
      <c r="I22" s="1" t="s">
        <v>88</v>
      </c>
    </row>
    <row r="23" spans="1:9" x14ac:dyDescent="0.25">
      <c r="A23" s="1" t="s">
        <v>89</v>
      </c>
      <c r="B23" s="1" t="s">
        <v>90</v>
      </c>
      <c r="C23" s="1" t="s">
        <v>11</v>
      </c>
      <c r="D23" s="1" t="s">
        <v>91</v>
      </c>
      <c r="E23" s="1" t="s">
        <v>92</v>
      </c>
      <c r="F23" s="6">
        <v>45974</v>
      </c>
      <c r="G23" s="1" t="s">
        <v>14</v>
      </c>
      <c r="H23" s="3">
        <v>1904.18</v>
      </c>
      <c r="I23" s="1" t="s">
        <v>93</v>
      </c>
    </row>
    <row r="24" spans="1:9" x14ac:dyDescent="0.25">
      <c r="A24" s="1" t="s">
        <v>89</v>
      </c>
      <c r="B24" s="1" t="s">
        <v>90</v>
      </c>
      <c r="C24" s="1" t="s">
        <v>11</v>
      </c>
      <c r="D24" s="1" t="s">
        <v>94</v>
      </c>
      <c r="E24" s="1" t="s">
        <v>92</v>
      </c>
      <c r="F24" s="6">
        <v>45981</v>
      </c>
      <c r="G24" s="1" t="s">
        <v>14</v>
      </c>
      <c r="H24" s="3">
        <v>1828.43</v>
      </c>
      <c r="I24" s="1" t="s">
        <v>93</v>
      </c>
    </row>
    <row r="25" spans="1:9" x14ac:dyDescent="0.25">
      <c r="A25" s="1" t="s">
        <v>95</v>
      </c>
      <c r="B25" s="1" t="s">
        <v>96</v>
      </c>
      <c r="C25" s="1" t="s">
        <v>11</v>
      </c>
      <c r="D25" s="1" t="s">
        <v>97</v>
      </c>
      <c r="E25" s="1" t="s">
        <v>11</v>
      </c>
      <c r="F25" s="6">
        <v>45980</v>
      </c>
      <c r="G25" s="1" t="s">
        <v>14</v>
      </c>
      <c r="H25" s="3">
        <v>514.5</v>
      </c>
      <c r="I25" s="1" t="s">
        <v>98</v>
      </c>
    </row>
    <row r="26" spans="1:9" x14ac:dyDescent="0.25">
      <c r="A26" s="1" t="s">
        <v>99</v>
      </c>
      <c r="B26" s="1" t="s">
        <v>100</v>
      </c>
      <c r="C26" s="1" t="s">
        <v>11</v>
      </c>
      <c r="D26" s="1" t="s">
        <v>101</v>
      </c>
      <c r="E26" s="1" t="s">
        <v>11</v>
      </c>
      <c r="F26" s="6">
        <v>45961</v>
      </c>
      <c r="G26" s="1" t="s">
        <v>14</v>
      </c>
      <c r="H26" s="3">
        <v>37000</v>
      </c>
      <c r="I26" s="1" t="s">
        <v>102</v>
      </c>
    </row>
    <row r="27" spans="1:9" x14ac:dyDescent="0.25">
      <c r="A27" s="1" t="s">
        <v>103</v>
      </c>
      <c r="B27" s="1" t="s">
        <v>104</v>
      </c>
      <c r="C27" s="1" t="s">
        <v>11</v>
      </c>
      <c r="D27" s="1" t="s">
        <v>105</v>
      </c>
      <c r="E27" s="1" t="s">
        <v>11</v>
      </c>
      <c r="F27" s="6">
        <v>45973</v>
      </c>
      <c r="G27" s="1" t="s">
        <v>14</v>
      </c>
      <c r="H27" s="3">
        <v>2120.33</v>
      </c>
      <c r="I27" s="1" t="s">
        <v>106</v>
      </c>
    </row>
    <row r="28" spans="1:9" x14ac:dyDescent="0.25">
      <c r="A28" s="1" t="s">
        <v>107</v>
      </c>
      <c r="B28" s="1" t="s">
        <v>108</v>
      </c>
      <c r="C28" s="1" t="s">
        <v>11</v>
      </c>
      <c r="D28" s="1" t="s">
        <v>109</v>
      </c>
      <c r="E28" s="1" t="s">
        <v>11</v>
      </c>
      <c r="F28" s="6">
        <v>45966</v>
      </c>
      <c r="G28" s="1" t="s">
        <v>14</v>
      </c>
      <c r="H28" s="3">
        <v>84.57</v>
      </c>
      <c r="I28" s="1" t="s">
        <v>110</v>
      </c>
    </row>
    <row r="29" spans="1:9" x14ac:dyDescent="0.25">
      <c r="A29" s="1" t="s">
        <v>111</v>
      </c>
      <c r="B29" s="1" t="s">
        <v>112</v>
      </c>
      <c r="C29" s="1" t="s">
        <v>11</v>
      </c>
      <c r="D29" s="1" t="s">
        <v>113</v>
      </c>
      <c r="E29" s="1" t="s">
        <v>11</v>
      </c>
      <c r="F29" s="6">
        <v>45960</v>
      </c>
      <c r="G29" s="1" t="s">
        <v>14</v>
      </c>
      <c r="H29" s="3">
        <v>395.84</v>
      </c>
      <c r="I29" s="1" t="s">
        <v>114</v>
      </c>
    </row>
    <row r="30" spans="1:9" x14ac:dyDescent="0.25">
      <c r="A30" s="1" t="s">
        <v>115</v>
      </c>
      <c r="B30" s="1" t="s">
        <v>116</v>
      </c>
      <c r="C30" s="1" t="s">
        <v>11</v>
      </c>
      <c r="D30" s="1" t="s">
        <v>117</v>
      </c>
      <c r="E30" s="1" t="s">
        <v>11</v>
      </c>
      <c r="F30" s="6">
        <v>45979</v>
      </c>
      <c r="G30" s="1" t="s">
        <v>14</v>
      </c>
      <c r="H30" s="3">
        <v>4500</v>
      </c>
      <c r="I30" s="1" t="s">
        <v>118</v>
      </c>
    </row>
    <row r="31" spans="1:9" x14ac:dyDescent="0.25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11</v>
      </c>
      <c r="F31" s="6">
        <v>45958</v>
      </c>
      <c r="G31" s="1" t="s">
        <v>14</v>
      </c>
      <c r="H31" s="3">
        <v>225</v>
      </c>
      <c r="I31" s="1" t="s">
        <v>123</v>
      </c>
    </row>
    <row r="32" spans="1:9" x14ac:dyDescent="0.25">
      <c r="A32" s="1" t="s">
        <v>124</v>
      </c>
      <c r="B32" s="1" t="s">
        <v>125</v>
      </c>
      <c r="C32" s="1" t="s">
        <v>11</v>
      </c>
      <c r="D32" s="1" t="s">
        <v>126</v>
      </c>
      <c r="E32" s="1" t="s">
        <v>11</v>
      </c>
      <c r="F32" s="6">
        <v>45930</v>
      </c>
      <c r="G32" s="1" t="s">
        <v>14</v>
      </c>
      <c r="H32" s="3">
        <v>1158</v>
      </c>
      <c r="I32" s="1" t="s">
        <v>127</v>
      </c>
    </row>
    <row r="33" spans="1:9" x14ac:dyDescent="0.25">
      <c r="A33" s="1" t="s">
        <v>128</v>
      </c>
      <c r="B33" s="1" t="s">
        <v>129</v>
      </c>
      <c r="C33" s="1" t="s">
        <v>11</v>
      </c>
      <c r="D33" s="1" t="s">
        <v>130</v>
      </c>
      <c r="E33" s="1" t="s">
        <v>131</v>
      </c>
      <c r="F33" s="6">
        <v>45975</v>
      </c>
      <c r="G33" s="1" t="s">
        <v>14</v>
      </c>
      <c r="H33" s="3">
        <v>246.28</v>
      </c>
      <c r="I33" s="1" t="s">
        <v>132</v>
      </c>
    </row>
    <row r="34" spans="1:9" x14ac:dyDescent="0.25">
      <c r="A34" s="1" t="s">
        <v>133</v>
      </c>
      <c r="B34" s="1" t="s">
        <v>134</v>
      </c>
      <c r="C34" s="1" t="s">
        <v>11</v>
      </c>
      <c r="D34" s="1" t="s">
        <v>135</v>
      </c>
      <c r="E34" s="1" t="s">
        <v>136</v>
      </c>
      <c r="F34" s="6">
        <v>45961</v>
      </c>
      <c r="G34" s="1" t="s">
        <v>14</v>
      </c>
      <c r="H34" s="3">
        <v>59452.46</v>
      </c>
      <c r="I34" s="1" t="s">
        <v>137</v>
      </c>
    </row>
    <row r="35" spans="1:9" x14ac:dyDescent="0.25">
      <c r="A35" s="1" t="s">
        <v>138</v>
      </c>
      <c r="B35" s="1" t="s">
        <v>139</v>
      </c>
      <c r="C35" s="1" t="s">
        <v>11</v>
      </c>
      <c r="D35" s="1" t="s">
        <v>140</v>
      </c>
      <c r="E35" s="1" t="s">
        <v>11</v>
      </c>
      <c r="F35" s="6">
        <v>45962</v>
      </c>
      <c r="G35" s="1" t="s">
        <v>14</v>
      </c>
      <c r="H35" s="3">
        <v>335</v>
      </c>
      <c r="I35" s="1" t="s">
        <v>141</v>
      </c>
    </row>
    <row r="36" spans="1:9" x14ac:dyDescent="0.25">
      <c r="A36" s="1" t="s">
        <v>142</v>
      </c>
      <c r="B36" s="1" t="s">
        <v>143</v>
      </c>
      <c r="C36" s="1" t="s">
        <v>11</v>
      </c>
      <c r="D36" s="1" t="s">
        <v>144</v>
      </c>
      <c r="E36" s="1" t="s">
        <v>11</v>
      </c>
      <c r="F36" s="6">
        <v>45967</v>
      </c>
      <c r="G36" s="1" t="s">
        <v>14</v>
      </c>
      <c r="H36" s="3">
        <v>260</v>
      </c>
      <c r="I36" s="1" t="s">
        <v>145</v>
      </c>
    </row>
    <row r="37" spans="1:9" x14ac:dyDescent="0.25">
      <c r="A37" s="1" t="s">
        <v>146</v>
      </c>
      <c r="B37" s="1" t="s">
        <v>147</v>
      </c>
      <c r="C37" s="1" t="s">
        <v>11</v>
      </c>
      <c r="D37" s="1" t="s">
        <v>148</v>
      </c>
      <c r="E37" s="1" t="s">
        <v>11</v>
      </c>
      <c r="F37" s="6">
        <v>45966</v>
      </c>
      <c r="G37" s="1" t="s">
        <v>14</v>
      </c>
      <c r="H37" s="3">
        <v>2000</v>
      </c>
      <c r="I37" s="1" t="s">
        <v>149</v>
      </c>
    </row>
    <row r="38" spans="1:9" x14ac:dyDescent="0.25">
      <c r="A38" s="1" t="s">
        <v>146</v>
      </c>
      <c r="B38" s="1" t="s">
        <v>147</v>
      </c>
      <c r="C38" s="1" t="s">
        <v>11</v>
      </c>
      <c r="D38" s="1" t="s">
        <v>150</v>
      </c>
      <c r="E38" s="1" t="s">
        <v>11</v>
      </c>
      <c r="F38" s="6">
        <v>45978</v>
      </c>
      <c r="G38" s="1" t="s">
        <v>14</v>
      </c>
      <c r="H38" s="3">
        <v>2280</v>
      </c>
      <c r="I38" s="1" t="s">
        <v>151</v>
      </c>
    </row>
    <row r="39" spans="1:9" x14ac:dyDescent="0.25">
      <c r="A39" s="1" t="s">
        <v>146</v>
      </c>
      <c r="B39" s="1" t="s">
        <v>147</v>
      </c>
      <c r="C39" s="1" t="s">
        <v>11</v>
      </c>
      <c r="D39" s="1" t="s">
        <v>152</v>
      </c>
      <c r="E39" s="1" t="s">
        <v>11</v>
      </c>
      <c r="F39" s="6">
        <v>45978</v>
      </c>
      <c r="G39" s="1" t="s">
        <v>14</v>
      </c>
      <c r="H39" s="3">
        <v>5200</v>
      </c>
      <c r="I39" s="1" t="s">
        <v>153</v>
      </c>
    </row>
    <row r="40" spans="1:9" x14ac:dyDescent="0.25">
      <c r="A40" s="1" t="s">
        <v>154</v>
      </c>
      <c r="B40" s="1" t="s">
        <v>155</v>
      </c>
      <c r="C40" s="1" t="s">
        <v>11</v>
      </c>
      <c r="D40" s="1" t="s">
        <v>156</v>
      </c>
      <c r="E40" s="1" t="s">
        <v>11</v>
      </c>
      <c r="F40" s="6">
        <v>45975</v>
      </c>
      <c r="G40" s="1" t="s">
        <v>14</v>
      </c>
      <c r="H40" s="3">
        <v>35</v>
      </c>
      <c r="I40" s="1" t="s">
        <v>157</v>
      </c>
    </row>
    <row r="41" spans="1:9" x14ac:dyDescent="0.25">
      <c r="A41" s="1" t="s">
        <v>158</v>
      </c>
      <c r="B41" s="1" t="s">
        <v>159</v>
      </c>
      <c r="C41" s="1" t="s">
        <v>11</v>
      </c>
      <c r="D41" s="1" t="s">
        <v>160</v>
      </c>
      <c r="E41" s="1" t="s">
        <v>11</v>
      </c>
      <c r="F41" s="6">
        <v>45960</v>
      </c>
      <c r="G41" s="1" t="s">
        <v>14</v>
      </c>
      <c r="H41" s="3">
        <v>926.7</v>
      </c>
      <c r="I41" s="1" t="s">
        <v>161</v>
      </c>
    </row>
    <row r="42" spans="1:9" x14ac:dyDescent="0.25">
      <c r="A42" s="1" t="s">
        <v>162</v>
      </c>
      <c r="B42" s="1" t="s">
        <v>163</v>
      </c>
      <c r="C42" s="1" t="s">
        <v>11</v>
      </c>
      <c r="D42" s="1" t="s">
        <v>164</v>
      </c>
      <c r="E42" s="1" t="s">
        <v>11</v>
      </c>
      <c r="F42" s="6">
        <v>45967</v>
      </c>
      <c r="G42" s="1" t="s">
        <v>14</v>
      </c>
      <c r="H42" s="3">
        <v>305.39</v>
      </c>
      <c r="I42" s="1" t="s">
        <v>165</v>
      </c>
    </row>
    <row r="43" spans="1:9" x14ac:dyDescent="0.25">
      <c r="A43" s="1" t="s">
        <v>166</v>
      </c>
      <c r="B43" s="1" t="s">
        <v>167</v>
      </c>
      <c r="C43" s="1" t="s">
        <v>11</v>
      </c>
      <c r="D43" s="1" t="s">
        <v>168</v>
      </c>
      <c r="E43" s="1" t="s">
        <v>11</v>
      </c>
      <c r="F43" s="6">
        <v>45978</v>
      </c>
      <c r="G43" s="1" t="s">
        <v>14</v>
      </c>
      <c r="H43" s="3">
        <v>200</v>
      </c>
      <c r="I43" s="1" t="s">
        <v>169</v>
      </c>
    </row>
    <row r="44" spans="1:9" x14ac:dyDescent="0.25">
      <c r="A44" s="1" t="s">
        <v>170</v>
      </c>
      <c r="B44" s="1" t="s">
        <v>171</v>
      </c>
      <c r="C44" s="1" t="s">
        <v>11</v>
      </c>
      <c r="D44" s="1" t="s">
        <v>172</v>
      </c>
      <c r="E44" s="1" t="s">
        <v>11</v>
      </c>
      <c r="F44" s="6">
        <v>45973</v>
      </c>
      <c r="G44" s="1" t="s">
        <v>14</v>
      </c>
      <c r="H44" s="3">
        <v>184.95</v>
      </c>
      <c r="I44" s="1" t="s">
        <v>173</v>
      </c>
    </row>
    <row r="45" spans="1:9" x14ac:dyDescent="0.25">
      <c r="A45" s="1" t="s">
        <v>174</v>
      </c>
      <c r="B45" s="1" t="s">
        <v>175</v>
      </c>
      <c r="C45" s="1" t="s">
        <v>11</v>
      </c>
      <c r="D45" s="1" t="s">
        <v>176</v>
      </c>
      <c r="E45" s="1" t="s">
        <v>177</v>
      </c>
      <c r="F45" s="6">
        <v>45976</v>
      </c>
      <c r="G45" s="1" t="s">
        <v>14</v>
      </c>
      <c r="H45" s="3">
        <v>750</v>
      </c>
      <c r="I45" s="1" t="s">
        <v>178</v>
      </c>
    </row>
    <row r="46" spans="1:9" x14ac:dyDescent="0.25">
      <c r="A46" s="1" t="s">
        <v>179</v>
      </c>
      <c r="B46" s="1" t="s">
        <v>180</v>
      </c>
      <c r="C46" s="1" t="s">
        <v>11</v>
      </c>
      <c r="D46" s="1" t="s">
        <v>181</v>
      </c>
      <c r="E46" s="1" t="s">
        <v>11</v>
      </c>
      <c r="F46" s="6">
        <v>45972</v>
      </c>
      <c r="G46" s="1" t="s">
        <v>14</v>
      </c>
      <c r="H46" s="3">
        <v>7813.66</v>
      </c>
      <c r="I46" s="1" t="s">
        <v>182</v>
      </c>
    </row>
    <row r="47" spans="1:9" x14ac:dyDescent="0.25">
      <c r="A47" s="1" t="s">
        <v>183</v>
      </c>
      <c r="B47" s="1" t="s">
        <v>184</v>
      </c>
      <c r="C47" s="1" t="s">
        <v>185</v>
      </c>
      <c r="D47" s="1" t="s">
        <v>186</v>
      </c>
      <c r="E47" s="1" t="s">
        <v>11</v>
      </c>
      <c r="F47" s="6">
        <v>45961</v>
      </c>
      <c r="G47" s="1" t="s">
        <v>14</v>
      </c>
      <c r="H47" s="3">
        <v>610</v>
      </c>
      <c r="I47" s="1" t="s">
        <v>187</v>
      </c>
    </row>
    <row r="48" spans="1:9" x14ac:dyDescent="0.25">
      <c r="A48" s="1" t="s">
        <v>188</v>
      </c>
      <c r="B48" s="1" t="s">
        <v>189</v>
      </c>
      <c r="C48" s="1" t="s">
        <v>11</v>
      </c>
      <c r="D48" s="1" t="s">
        <v>190</v>
      </c>
      <c r="E48" s="1" t="s">
        <v>11</v>
      </c>
      <c r="F48" s="6">
        <v>45978</v>
      </c>
      <c r="G48" s="1" t="s">
        <v>14</v>
      </c>
      <c r="H48" s="3">
        <v>2450</v>
      </c>
      <c r="I48" s="1" t="s">
        <v>191</v>
      </c>
    </row>
    <row r="49" spans="1:9" x14ac:dyDescent="0.25">
      <c r="A49" s="1" t="s">
        <v>188</v>
      </c>
      <c r="B49" s="1" t="s">
        <v>189</v>
      </c>
      <c r="C49" s="1" t="s">
        <v>11</v>
      </c>
      <c r="D49" s="1" t="s">
        <v>192</v>
      </c>
      <c r="E49" s="1" t="s">
        <v>11</v>
      </c>
      <c r="F49" s="6">
        <v>45985</v>
      </c>
      <c r="G49" s="1" t="s">
        <v>14</v>
      </c>
      <c r="H49" s="3">
        <v>88.2</v>
      </c>
      <c r="I49" s="1" t="s">
        <v>193</v>
      </c>
    </row>
    <row r="50" spans="1:9" x14ac:dyDescent="0.25">
      <c r="A50" s="1" t="s">
        <v>188</v>
      </c>
      <c r="B50" s="1" t="s">
        <v>189</v>
      </c>
      <c r="C50" s="1" t="s">
        <v>11</v>
      </c>
      <c r="D50" s="1" t="s">
        <v>194</v>
      </c>
      <c r="E50" s="1" t="s">
        <v>11</v>
      </c>
      <c r="F50" s="6">
        <v>45974</v>
      </c>
      <c r="G50" s="1" t="s">
        <v>14</v>
      </c>
      <c r="H50" s="3">
        <v>2400</v>
      </c>
      <c r="I50" s="1" t="s">
        <v>195</v>
      </c>
    </row>
    <row r="51" spans="1:9" x14ac:dyDescent="0.25">
      <c r="A51" s="1" t="s">
        <v>188</v>
      </c>
      <c r="B51" s="1" t="s">
        <v>189</v>
      </c>
      <c r="C51" s="1" t="s">
        <v>11</v>
      </c>
      <c r="D51" s="1" t="s">
        <v>196</v>
      </c>
      <c r="E51" s="1" t="s">
        <v>11</v>
      </c>
      <c r="F51" s="6">
        <v>45974</v>
      </c>
      <c r="G51" s="1" t="s">
        <v>14</v>
      </c>
      <c r="H51" s="3">
        <v>2400</v>
      </c>
      <c r="I51" s="1" t="s">
        <v>195</v>
      </c>
    </row>
    <row r="52" spans="1:9" x14ac:dyDescent="0.25">
      <c r="A52" s="1" t="s">
        <v>188</v>
      </c>
      <c r="B52" s="1" t="s">
        <v>189</v>
      </c>
      <c r="C52" s="1" t="s">
        <v>11</v>
      </c>
      <c r="D52" s="1" t="s">
        <v>197</v>
      </c>
      <c r="E52" s="1" t="s">
        <v>11</v>
      </c>
      <c r="F52" s="6">
        <v>45974</v>
      </c>
      <c r="G52" s="1" t="s">
        <v>14</v>
      </c>
      <c r="H52" s="3">
        <v>2400</v>
      </c>
      <c r="I52" s="1" t="s">
        <v>198</v>
      </c>
    </row>
    <row r="53" spans="1:9" x14ac:dyDescent="0.25">
      <c r="A53" s="1" t="s">
        <v>188</v>
      </c>
      <c r="B53" s="1" t="s">
        <v>189</v>
      </c>
      <c r="C53" s="1" t="s">
        <v>11</v>
      </c>
      <c r="D53" s="1" t="s">
        <v>199</v>
      </c>
      <c r="E53" s="1" t="s">
        <v>11</v>
      </c>
      <c r="F53" s="6">
        <v>45973</v>
      </c>
      <c r="G53" s="1" t="s">
        <v>14</v>
      </c>
      <c r="H53" s="3">
        <v>1000</v>
      </c>
      <c r="I53" s="1" t="s">
        <v>200</v>
      </c>
    </row>
    <row r="54" spans="1:9" x14ac:dyDescent="0.25">
      <c r="A54" s="1" t="s">
        <v>188</v>
      </c>
      <c r="B54" s="1" t="s">
        <v>189</v>
      </c>
      <c r="C54" s="1" t="s">
        <v>11</v>
      </c>
      <c r="D54" s="1" t="s">
        <v>201</v>
      </c>
      <c r="E54" s="1" t="s">
        <v>11</v>
      </c>
      <c r="F54" s="6">
        <v>45979</v>
      </c>
      <c r="G54" s="1" t="s">
        <v>14</v>
      </c>
      <c r="H54" s="3">
        <v>131</v>
      </c>
      <c r="I54" s="1" t="s">
        <v>202</v>
      </c>
    </row>
    <row r="55" spans="1:9" x14ac:dyDescent="0.25">
      <c r="A55" s="1" t="s">
        <v>203</v>
      </c>
      <c r="B55" s="1" t="s">
        <v>204</v>
      </c>
      <c r="C55" s="1" t="s">
        <v>11</v>
      </c>
      <c r="D55" s="1" t="s">
        <v>205</v>
      </c>
      <c r="E55" s="1" t="s">
        <v>206</v>
      </c>
      <c r="F55" s="6">
        <v>45972</v>
      </c>
      <c r="G55" s="1" t="s">
        <v>14</v>
      </c>
      <c r="H55" s="3">
        <v>8780.5</v>
      </c>
      <c r="I55" s="1" t="s">
        <v>207</v>
      </c>
    </row>
    <row r="56" spans="1:9" x14ac:dyDescent="0.25">
      <c r="A56" s="1" t="s">
        <v>208</v>
      </c>
      <c r="B56" s="1" t="s">
        <v>209</v>
      </c>
      <c r="C56" s="1" t="s">
        <v>11</v>
      </c>
      <c r="D56" s="1" t="s">
        <v>210</v>
      </c>
      <c r="E56" s="1" t="s">
        <v>11</v>
      </c>
      <c r="F56" s="6">
        <v>45961</v>
      </c>
      <c r="G56" s="1" t="s">
        <v>14</v>
      </c>
      <c r="H56" s="3">
        <v>175455.63</v>
      </c>
      <c r="I56" s="1" t="s">
        <v>211</v>
      </c>
    </row>
    <row r="57" spans="1:9" x14ac:dyDescent="0.25">
      <c r="A57" s="1" t="s">
        <v>212</v>
      </c>
      <c r="B57" s="1" t="s">
        <v>213</v>
      </c>
      <c r="C57" s="1" t="s">
        <v>11</v>
      </c>
      <c r="D57" s="1" t="s">
        <v>214</v>
      </c>
      <c r="E57" s="1" t="s">
        <v>11</v>
      </c>
      <c r="F57" s="6">
        <v>45968</v>
      </c>
      <c r="G57" s="1" t="s">
        <v>14</v>
      </c>
      <c r="H57" s="3">
        <v>2271.8000000000002</v>
      </c>
      <c r="I57" s="1" t="s">
        <v>215</v>
      </c>
    </row>
    <row r="58" spans="1:9" x14ac:dyDescent="0.25">
      <c r="A58" s="1" t="s">
        <v>216</v>
      </c>
      <c r="B58" s="1" t="s">
        <v>217</v>
      </c>
      <c r="C58" s="1" t="s">
        <v>11</v>
      </c>
      <c r="D58" s="1" t="s">
        <v>218</v>
      </c>
      <c r="E58" s="1" t="s">
        <v>11</v>
      </c>
      <c r="F58" s="6">
        <v>45973</v>
      </c>
      <c r="G58" s="1" t="s">
        <v>14</v>
      </c>
      <c r="H58" s="3">
        <v>1204</v>
      </c>
      <c r="I58" s="1" t="s">
        <v>219</v>
      </c>
    </row>
    <row r="59" spans="1:9" x14ac:dyDescent="0.25">
      <c r="A59" s="1" t="s">
        <v>220</v>
      </c>
      <c r="B59" s="1" t="s">
        <v>221</v>
      </c>
      <c r="C59" s="1" t="s">
        <v>11</v>
      </c>
      <c r="D59" s="1" t="s">
        <v>222</v>
      </c>
      <c r="E59" s="1" t="s">
        <v>223</v>
      </c>
      <c r="F59" s="6">
        <v>45973</v>
      </c>
      <c r="G59" s="1" t="s">
        <v>14</v>
      </c>
      <c r="H59" s="3">
        <v>4542.2</v>
      </c>
      <c r="I59" s="1" t="s">
        <v>224</v>
      </c>
    </row>
    <row r="60" spans="1:9" x14ac:dyDescent="0.25">
      <c r="A60" s="1" t="s">
        <v>225</v>
      </c>
      <c r="B60" s="1" t="s">
        <v>226</v>
      </c>
      <c r="C60" s="1" t="s">
        <v>11</v>
      </c>
      <c r="D60" s="1" t="s">
        <v>227</v>
      </c>
      <c r="E60" s="1" t="s">
        <v>11</v>
      </c>
      <c r="F60" s="6">
        <v>45966</v>
      </c>
      <c r="G60" s="1" t="s">
        <v>14</v>
      </c>
      <c r="H60" s="3">
        <v>5000</v>
      </c>
      <c r="I60" s="1" t="s">
        <v>228</v>
      </c>
    </row>
    <row r="61" spans="1:9" x14ac:dyDescent="0.25">
      <c r="A61" s="1" t="s">
        <v>229</v>
      </c>
      <c r="B61" s="1" t="s">
        <v>230</v>
      </c>
      <c r="C61" s="1" t="s">
        <v>11</v>
      </c>
      <c r="D61" s="1" t="s">
        <v>231</v>
      </c>
      <c r="E61" s="1" t="s">
        <v>11</v>
      </c>
      <c r="F61" s="6">
        <v>45974</v>
      </c>
      <c r="G61" s="1" t="s">
        <v>14</v>
      </c>
      <c r="H61" s="3">
        <v>772.52</v>
      </c>
      <c r="I61" s="1" t="s">
        <v>232</v>
      </c>
    </row>
    <row r="62" spans="1:9" x14ac:dyDescent="0.25">
      <c r="A62" s="1" t="s">
        <v>233</v>
      </c>
      <c r="B62" s="1" t="s">
        <v>234</v>
      </c>
      <c r="C62" s="1" t="s">
        <v>11</v>
      </c>
      <c r="D62" s="1" t="s">
        <v>235</v>
      </c>
      <c r="E62" s="1" t="s">
        <v>11</v>
      </c>
      <c r="F62" s="6">
        <v>45975</v>
      </c>
      <c r="G62" s="1" t="s">
        <v>14</v>
      </c>
      <c r="H62" s="3">
        <v>1187.7</v>
      </c>
      <c r="I62" s="1" t="s">
        <v>236</v>
      </c>
    </row>
    <row r="63" spans="1:9" x14ac:dyDescent="0.25">
      <c r="A63" s="1" t="s">
        <v>233</v>
      </c>
      <c r="B63" s="1" t="s">
        <v>234</v>
      </c>
      <c r="C63" s="1" t="s">
        <v>11</v>
      </c>
      <c r="D63" s="1" t="s">
        <v>237</v>
      </c>
      <c r="E63" s="1" t="s">
        <v>11</v>
      </c>
      <c r="F63" s="6">
        <v>45967</v>
      </c>
      <c r="G63" s="1" t="s">
        <v>14</v>
      </c>
      <c r="H63" s="3">
        <v>84.36</v>
      </c>
      <c r="I63" s="1" t="s">
        <v>238</v>
      </c>
    </row>
    <row r="64" spans="1:9" x14ac:dyDescent="0.25">
      <c r="A64" s="1" t="s">
        <v>239</v>
      </c>
      <c r="B64" s="1" t="s">
        <v>240</v>
      </c>
      <c r="C64" s="1" t="s">
        <v>11</v>
      </c>
      <c r="D64" s="1" t="s">
        <v>241</v>
      </c>
      <c r="E64" s="1" t="s">
        <v>11</v>
      </c>
      <c r="F64" s="6">
        <v>45966</v>
      </c>
      <c r="G64" s="1" t="s">
        <v>14</v>
      </c>
      <c r="H64" s="3">
        <v>933.13</v>
      </c>
      <c r="I64" s="1" t="s">
        <v>242</v>
      </c>
    </row>
    <row r="65" spans="1:9" x14ac:dyDescent="0.25">
      <c r="A65" s="1" t="s">
        <v>243</v>
      </c>
      <c r="B65" s="1" t="s">
        <v>244</v>
      </c>
      <c r="C65" s="1" t="s">
        <v>11</v>
      </c>
      <c r="D65" s="1" t="s">
        <v>245</v>
      </c>
      <c r="E65" s="1" t="s">
        <v>11</v>
      </c>
      <c r="F65" s="6">
        <v>45974</v>
      </c>
      <c r="G65" s="1" t="s">
        <v>14</v>
      </c>
      <c r="H65" s="3">
        <v>2066.2800000000002</v>
      </c>
      <c r="I65" s="1" t="s">
        <v>246</v>
      </c>
    </row>
    <row r="66" spans="1:9" x14ac:dyDescent="0.25">
      <c r="A66" s="1" t="s">
        <v>247</v>
      </c>
      <c r="B66" s="1" t="s">
        <v>248</v>
      </c>
      <c r="C66" s="1" t="s">
        <v>11</v>
      </c>
      <c r="D66" s="1" t="s">
        <v>249</v>
      </c>
      <c r="E66" s="1" t="s">
        <v>11</v>
      </c>
      <c r="F66" s="6">
        <v>45804</v>
      </c>
      <c r="G66" s="1" t="s">
        <v>14</v>
      </c>
      <c r="H66" s="3">
        <v>158</v>
      </c>
      <c r="I66" s="1" t="s">
        <v>250</v>
      </c>
    </row>
    <row r="67" spans="1:9" x14ac:dyDescent="0.25">
      <c r="A67" s="1" t="s">
        <v>251</v>
      </c>
      <c r="B67" s="1" t="s">
        <v>252</v>
      </c>
      <c r="C67" s="1" t="s">
        <v>253</v>
      </c>
      <c r="D67" s="1" t="s">
        <v>254</v>
      </c>
      <c r="E67" s="1" t="s">
        <v>11</v>
      </c>
      <c r="F67" s="6">
        <v>45967</v>
      </c>
      <c r="G67" s="1" t="s">
        <v>14</v>
      </c>
      <c r="H67" s="3">
        <v>860</v>
      </c>
      <c r="I67" s="1" t="s">
        <v>255</v>
      </c>
    </row>
    <row r="68" spans="1:9" x14ac:dyDescent="0.25">
      <c r="A68" s="1" t="s">
        <v>251</v>
      </c>
      <c r="B68" s="1" t="s">
        <v>252</v>
      </c>
      <c r="C68" s="1" t="s">
        <v>253</v>
      </c>
      <c r="D68" s="1" t="s">
        <v>256</v>
      </c>
      <c r="E68" s="1" t="s">
        <v>11</v>
      </c>
      <c r="F68" s="6">
        <v>45958</v>
      </c>
      <c r="G68" s="1" t="s">
        <v>14</v>
      </c>
      <c r="H68" s="3">
        <v>1823</v>
      </c>
      <c r="I68" s="1" t="s">
        <v>257</v>
      </c>
    </row>
    <row r="69" spans="1:9" x14ac:dyDescent="0.25">
      <c r="A69" s="1" t="s">
        <v>258</v>
      </c>
      <c r="B69" s="1" t="s">
        <v>259</v>
      </c>
      <c r="C69" s="1" t="s">
        <v>11</v>
      </c>
      <c r="D69" s="1" t="s">
        <v>260</v>
      </c>
      <c r="E69" s="1" t="s">
        <v>11</v>
      </c>
      <c r="F69" s="6">
        <v>45874</v>
      </c>
      <c r="G69" s="1" t="s">
        <v>14</v>
      </c>
      <c r="H69" s="3">
        <v>3256.85</v>
      </c>
      <c r="I69" s="1" t="s">
        <v>261</v>
      </c>
    </row>
    <row r="70" spans="1:9" x14ac:dyDescent="0.25">
      <c r="A70" s="1" t="s">
        <v>258</v>
      </c>
      <c r="B70" s="1" t="s">
        <v>259</v>
      </c>
      <c r="C70" s="1" t="s">
        <v>11</v>
      </c>
      <c r="D70" s="1" t="s">
        <v>262</v>
      </c>
      <c r="E70" s="1" t="s">
        <v>11</v>
      </c>
      <c r="F70" s="6">
        <v>45904</v>
      </c>
      <c r="G70" s="1" t="s">
        <v>14</v>
      </c>
      <c r="H70" s="3">
        <v>410.95</v>
      </c>
      <c r="I70" s="1" t="s">
        <v>261</v>
      </c>
    </row>
    <row r="71" spans="1:9" x14ac:dyDescent="0.25">
      <c r="A71" s="1" t="s">
        <v>258</v>
      </c>
      <c r="B71" s="1" t="s">
        <v>259</v>
      </c>
      <c r="C71" s="1" t="s">
        <v>11</v>
      </c>
      <c r="D71" s="1" t="s">
        <v>263</v>
      </c>
      <c r="E71" s="1" t="s">
        <v>11</v>
      </c>
      <c r="F71" s="6">
        <v>45904</v>
      </c>
      <c r="G71" s="1" t="s">
        <v>14</v>
      </c>
      <c r="H71" s="3">
        <v>814.11</v>
      </c>
      <c r="I71" s="1" t="s">
        <v>261</v>
      </c>
    </row>
    <row r="72" spans="1:9" x14ac:dyDescent="0.25">
      <c r="H72" s="4">
        <f>SUBTOTAL(109,Table1[INVOICE NET])</f>
        <v>408293.7300000001</v>
      </c>
    </row>
  </sheetData>
  <sheetProtection algorithmName="SHA-512" hashValue="9pyMAW3qa/kfInpX/HsB0jfNIilkt6o4WEUBKPB3EKc5gT39zQWCZunMDqw19qG2tLKp0tGIRvXxfEaG+vfJ5w==" saltValue="Ujxnk+ocyuHHLL7EMjfbtw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60c4789b2f40e8244f4e98f827183ce5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364efe66471367e014119fe489f01ef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626B993-814F-4813-AFEB-8E2DC74E94A5}"/>
</file>

<file path=customXml/itemProps2.xml><?xml version="1.0" encoding="utf-8"?>
<ds:datastoreItem xmlns:ds="http://schemas.openxmlformats.org/officeDocument/2006/customXml" ds:itemID="{2334A3DC-241C-4C2E-BBD5-93BABAB6ED9D}"/>
</file>

<file path=customXml/itemProps3.xml><?xml version="1.0" encoding="utf-8"?>
<ds:datastoreItem xmlns:ds="http://schemas.openxmlformats.org/officeDocument/2006/customXml" ds:itemID="{651374C0-5FD6-4040-80DB-89E91D743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2025-11-24T18:52:48Z</dcterms:created>
  <dcterms:modified xsi:type="dcterms:W3CDTF">2025-11-24T18:52:48Z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