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gotski\City of Louisville\Finance Department_MSTeam - Documents\Accounts Payable\2025 Accounts Payable\2025 Warrant List\110625\"/>
    </mc:Choice>
  </mc:AlternateContent>
  <xr:revisionPtr revIDLastSave="0" documentId="13_ncr:1_{361DC308-7969-424A-AEDD-8F869C4BDA1F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VENDOR INVOICE LIS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7" i="1" l="1"/>
</calcChain>
</file>

<file path=xl/sharedStrings.xml><?xml version="1.0" encoding="utf-8"?>
<sst xmlns="http://schemas.openxmlformats.org/spreadsheetml/2006/main" count="604" uniqueCount="301">
  <si>
    <t>VENDOR</t>
  </si>
  <si>
    <t>NAME</t>
  </si>
  <si>
    <t>DBA</t>
  </si>
  <si>
    <t>INVOICE</t>
  </si>
  <si>
    <t>P.O.</t>
  </si>
  <si>
    <t>INV DATE</t>
  </si>
  <si>
    <t xml:space="preserve">WARRANT   </t>
  </si>
  <si>
    <t>INVOICE NET</t>
  </si>
  <si>
    <t>INVOICE DESCRIPTION</t>
  </si>
  <si>
    <t>14599</t>
  </si>
  <si>
    <t>120 WATER, INC.</t>
  </si>
  <si>
    <t/>
  </si>
  <si>
    <t>INV011932</t>
  </si>
  <si>
    <t>2025137</t>
  </si>
  <si>
    <t>110625</t>
  </si>
  <si>
    <t>PWS Platform, LCRI Pro, Lead/Copper Test, 1L Kit</t>
  </si>
  <si>
    <t>12890</t>
  </si>
  <si>
    <t>ADAMSON POLICE PRODUCTS</t>
  </si>
  <si>
    <t>INV441519</t>
  </si>
  <si>
    <t>Cust No. CO260 - Ballistic Vest</t>
  </si>
  <si>
    <t>14669</t>
  </si>
  <si>
    <t>AG INVESTIGATIONS LLC</t>
  </si>
  <si>
    <t>L-468</t>
  </si>
  <si>
    <t>Police Officer Background Checks</t>
  </si>
  <si>
    <t>15333</t>
  </si>
  <si>
    <t>AKILA ARUMUGAM</t>
  </si>
  <si>
    <t>0029</t>
  </si>
  <si>
    <t>Culture of India Workshop - 10/8/25</t>
  </si>
  <si>
    <t>14737</t>
  </si>
  <si>
    <t>ALEX THOELE</t>
  </si>
  <si>
    <t>28</t>
  </si>
  <si>
    <t>Guitar Classes - October 2025</t>
  </si>
  <si>
    <t>15976</t>
  </si>
  <si>
    <t>AQUA IMPORTS</t>
  </si>
  <si>
    <t>T&amp;B AQUATICS</t>
  </si>
  <si>
    <t>202500911</t>
  </si>
  <si>
    <t>Aquarium Maintenance - November 2025</t>
  </si>
  <si>
    <t>15566</t>
  </si>
  <si>
    <t>BIOBAG AMERICAS, INC</t>
  </si>
  <si>
    <t>INV514278</t>
  </si>
  <si>
    <t>Bulk Dog Waste Bags - 1 Case</t>
  </si>
  <si>
    <t>INV514284</t>
  </si>
  <si>
    <t>Bulk Dog Waste Bags - 5 Cases</t>
  </si>
  <si>
    <t>14251</t>
  </si>
  <si>
    <t>BK TIRE INC</t>
  </si>
  <si>
    <t>50902</t>
  </si>
  <si>
    <t>Parks #5385 - Vehicle Tires</t>
  </si>
  <si>
    <t>14140</t>
  </si>
  <si>
    <t>BLUE RIVER FORESTRY &amp; TREE CARE INC</t>
  </si>
  <si>
    <t>1488708</t>
  </si>
  <si>
    <t>ROW Tree Trimming - Map #1</t>
  </si>
  <si>
    <t>1488709</t>
  </si>
  <si>
    <t>ROW Tree Trimming - Map #4</t>
  </si>
  <si>
    <t>640</t>
  </si>
  <si>
    <t>BOULDER COUNTY</t>
  </si>
  <si>
    <t>AR 6129</t>
  </si>
  <si>
    <t>Louisville BC Co-Responders - August 2025</t>
  </si>
  <si>
    <t>15938</t>
  </si>
  <si>
    <t>BOULDER PUBLIC LIBRARY DISTRICT</t>
  </si>
  <si>
    <t>INV-000202</t>
  </si>
  <si>
    <t>OverDrive Hosting Cost Share - 2025</t>
  </si>
  <si>
    <t>15761</t>
  </si>
  <si>
    <t>COLORADO OUTHOUSE LLC</t>
  </si>
  <si>
    <t>14156</t>
  </si>
  <si>
    <t>2025029</t>
  </si>
  <si>
    <t>Cust ID C147 - CC Golf Course</t>
  </si>
  <si>
    <t>15611</t>
  </si>
  <si>
    <t>CONTROLOGY STUDIO LLC</t>
  </si>
  <si>
    <t>30</t>
  </si>
  <si>
    <t>Pilates Class - October 2025</t>
  </si>
  <si>
    <t>15149</t>
  </si>
  <si>
    <t>DENALI WATER SOLUTIONS LLC</t>
  </si>
  <si>
    <t>INV1162190</t>
  </si>
  <si>
    <t>2025016</t>
  </si>
  <si>
    <t>WWTP - Cake &amp; Fuel Surcharge</t>
  </si>
  <si>
    <t>16092</t>
  </si>
  <si>
    <t>DOG-ON-IT-PARKS, INC</t>
  </si>
  <si>
    <t>DOG ON IT PARKS INC</t>
  </si>
  <si>
    <t>21871</t>
  </si>
  <si>
    <t>Community Dog Park Accessories</t>
  </si>
  <si>
    <t>15184</t>
  </si>
  <si>
    <t>DOWNTOWN COLORADO INC</t>
  </si>
  <si>
    <t>24030757</t>
  </si>
  <si>
    <t>Metro Mobile Tour - Host Sponsorship 9/11/25</t>
  </si>
  <si>
    <t>16096</t>
  </si>
  <si>
    <t>ELYSSA TORRENCE</t>
  </si>
  <si>
    <t>001</t>
  </si>
  <si>
    <t>Oral History Transcription Project</t>
  </si>
  <si>
    <t>1945</t>
  </si>
  <si>
    <t>FALCON ENVIRONMENTAL CORP</t>
  </si>
  <si>
    <t>11719</t>
  </si>
  <si>
    <t>WWTP - Misc. Parts</t>
  </si>
  <si>
    <t>9637</t>
  </si>
  <si>
    <t>GOBLE SAMPSON &amp; ASSOCIATES INC</t>
  </si>
  <si>
    <t>BINV0012917</t>
  </si>
  <si>
    <t>KIMRE Pad - 2</t>
  </si>
  <si>
    <t>15523</t>
  </si>
  <si>
    <t>GOLF GURU LLC</t>
  </si>
  <si>
    <t>BRANDON SHUPICK</t>
  </si>
  <si>
    <t>BS101825</t>
  </si>
  <si>
    <t>Golf Lessons - 10/4/25-10/20/25</t>
  </si>
  <si>
    <t>2310</t>
  </si>
  <si>
    <t>GRAINGER</t>
  </si>
  <si>
    <t>9674720496</t>
  </si>
  <si>
    <t>Rec Center - Restroom Diaphragms</t>
  </si>
  <si>
    <t>15381</t>
  </si>
  <si>
    <t>HICKS CONTRACTORS SERVICES LLC</t>
  </si>
  <si>
    <t>10162025</t>
  </si>
  <si>
    <t>Caulking at Reservoir</t>
  </si>
  <si>
    <t>10172025</t>
  </si>
  <si>
    <t>Heat Trace, Insulation</t>
  </si>
  <si>
    <t>645</t>
  </si>
  <si>
    <t>HUMANE SOCIETY OF BOULDER VALLEY</t>
  </si>
  <si>
    <t>09302025</t>
  </si>
  <si>
    <t>Impoundment Services - Q3 2025</t>
  </si>
  <si>
    <t>10772</t>
  </si>
  <si>
    <t>INTEGRATED SAFETY SERVICES LLC</t>
  </si>
  <si>
    <t>25-23371</t>
  </si>
  <si>
    <t>City Services - Backflow Repairs</t>
  </si>
  <si>
    <t>14239</t>
  </si>
  <si>
    <t>JC GOLF ACCESSORIES</t>
  </si>
  <si>
    <t>210929</t>
  </si>
  <si>
    <t>2025020</t>
  </si>
  <si>
    <t>Cust ID COALCRK - Resale Merchandise</t>
  </si>
  <si>
    <t>16090</t>
  </si>
  <si>
    <t>JOINER AND ASSOCIATES, LLC</t>
  </si>
  <si>
    <t>2025.38</t>
  </si>
  <si>
    <t>2025215</t>
  </si>
  <si>
    <t>PD Commander Testing Services</t>
  </si>
  <si>
    <t>16097</t>
  </si>
  <si>
    <t>JORDAN DRESSER</t>
  </si>
  <si>
    <t>10/27/2025</t>
  </si>
  <si>
    <t>Art of Home Film Screening - 10/24/25</t>
  </si>
  <si>
    <t>15954</t>
  </si>
  <si>
    <t>KEESEN LANDSCAPE MGMT.</t>
  </si>
  <si>
    <t>KEESEN LANDSCAPE MANAGEMENT, INC.</t>
  </si>
  <si>
    <t>BRO 295285</t>
  </si>
  <si>
    <t>2025115</t>
  </si>
  <si>
    <t>2025 Landscape Maintenance - Parks</t>
  </si>
  <si>
    <t>15754</t>
  </si>
  <si>
    <t>LIGHTHOUSE TRANSPORTATION GROUP, LLC</t>
  </si>
  <si>
    <t>2512-9</t>
  </si>
  <si>
    <t>2025017</t>
  </si>
  <si>
    <t>Traffic Signal Maintenance - September 2025</t>
  </si>
  <si>
    <t>14592</t>
  </si>
  <si>
    <t>LIVE OAK BANK</t>
  </si>
  <si>
    <t>CO-17-308A-202508-03</t>
  </si>
  <si>
    <t>Premises #300864286 &amp; #303956051- August 2025</t>
  </si>
  <si>
    <t>14927</t>
  </si>
  <si>
    <t>LOUISVILLE MASTER PLUMBING LLC</t>
  </si>
  <si>
    <t>3756</t>
  </si>
  <si>
    <t>NWTP - Gas Line &amp; Related Repair</t>
  </si>
  <si>
    <t>14007</t>
  </si>
  <si>
    <t>LYONS GADDIS KAHN HALL JEFFERS DWORAK &amp; GRANT PC</t>
  </si>
  <si>
    <t>1</t>
  </si>
  <si>
    <t>Windy Gap Legal Services - 8/2/25-8/31/25</t>
  </si>
  <si>
    <t>2</t>
  </si>
  <si>
    <t>Windy Gap Legal Services - September 2025</t>
  </si>
  <si>
    <t>15813</t>
  </si>
  <si>
    <t>MARY JANE TOM</t>
  </si>
  <si>
    <t>MJT101725</t>
  </si>
  <si>
    <t>Flag Football Interpreter - 8/19/25-10/17/25</t>
  </si>
  <si>
    <t>15634</t>
  </si>
  <si>
    <t>MAUREEN SCHREINER</t>
  </si>
  <si>
    <t>ME101825</t>
  </si>
  <si>
    <t>Golf Lessons - 10/4/25-10/17/25</t>
  </si>
  <si>
    <t>14595</t>
  </si>
  <si>
    <t>MICHAEL E DEBORSKI</t>
  </si>
  <si>
    <t>DM102725</t>
  </si>
  <si>
    <t>Historic Structure Assessment - 1219 Courtesy Rd</t>
  </si>
  <si>
    <t>15526</t>
  </si>
  <si>
    <t>MINES AND ASSOCIATES INC.</t>
  </si>
  <si>
    <t>PINV105133</t>
  </si>
  <si>
    <t>EAP 10 Session Model - October 2025</t>
  </si>
  <si>
    <t>16080</t>
  </si>
  <si>
    <t>OFFICIAL BUSINESS LLC</t>
  </si>
  <si>
    <t>JOSHUA WINSLOW</t>
  </si>
  <si>
    <t>209</t>
  </si>
  <si>
    <t>Flag Football Officials - 10/17/25</t>
  </si>
  <si>
    <t>99999</t>
  </si>
  <si>
    <t>ONE TIME PAY VENDOR</t>
  </si>
  <si>
    <t>WT101625</t>
  </si>
  <si>
    <t>Reimbursement - Golf Course Food &amp; Beverage</t>
  </si>
  <si>
    <t>00030686</t>
  </si>
  <si>
    <t>Marshall Fire Use Tax Credit</t>
  </si>
  <si>
    <t>00036811</t>
  </si>
  <si>
    <t>00037226</t>
  </si>
  <si>
    <t>CG092925</t>
  </si>
  <si>
    <t>Travel Reimbursement - Las Vegas 9/3/25-9/5/25</t>
  </si>
  <si>
    <t>CT102825</t>
  </si>
  <si>
    <t>Mileage Reimbursement - 5/14/25-8/27/25</t>
  </si>
  <si>
    <t>U!00001433</t>
  </si>
  <si>
    <t>Utility Billing Refund - 852 W Linden St.</t>
  </si>
  <si>
    <t>U!00001434</t>
  </si>
  <si>
    <t>Utility Billing Refund - 820 W Mahogany Cir.</t>
  </si>
  <si>
    <t>U!00001442</t>
  </si>
  <si>
    <t>Utility Billing Refund - 456 W. Sycamore Ct.</t>
  </si>
  <si>
    <t>U!00001440</t>
  </si>
  <si>
    <t>Utility Billing Refund - 655 W So. Boulder Rd.</t>
  </si>
  <si>
    <t>U!00001441</t>
  </si>
  <si>
    <t>Utility Billing Refund - 765 S Pierce Ave.</t>
  </si>
  <si>
    <t>U!00001437</t>
  </si>
  <si>
    <t>Utility Billing Refund - 904 Eldorado Ln.</t>
  </si>
  <si>
    <t>U!00001436</t>
  </si>
  <si>
    <t>Utility Billing Refund - 972 Arapahoe Cir.</t>
  </si>
  <si>
    <t>U!00001435</t>
  </si>
  <si>
    <t>Utility Billing Refund - 980 Arapahoe Cir.</t>
  </si>
  <si>
    <t>BA103025</t>
  </si>
  <si>
    <t>Travel Reimbursement - Orlando 10/20/25-10/24/25</t>
  </si>
  <si>
    <t>FJ103025</t>
  </si>
  <si>
    <t>Travel Reimbursement - Team Building Event 10/29</t>
  </si>
  <si>
    <t>BIRDIE102725</t>
  </si>
  <si>
    <t>Downtown Parking Public Improvement</t>
  </si>
  <si>
    <t>DJ102225</t>
  </si>
  <si>
    <t>Mileage Reimbursement - Vail 10/14/25-10/17/25</t>
  </si>
  <si>
    <t>03347</t>
  </si>
  <si>
    <t>Sales/Use Tax Refund for Estimated 03/2025 Return</t>
  </si>
  <si>
    <t>13649</t>
  </si>
  <si>
    <t>OVERDRIVE INC</t>
  </si>
  <si>
    <t>01100DA25327270</t>
  </si>
  <si>
    <t>Cust ID 1100-0005 - eMaterials</t>
  </si>
  <si>
    <t>01100CO25329342</t>
  </si>
  <si>
    <t>011000CO25329341</t>
  </si>
  <si>
    <t>01100DA25328156</t>
  </si>
  <si>
    <t>Cust ID 1100-1006 - eMaterials</t>
  </si>
  <si>
    <t>01100CO25329329</t>
  </si>
  <si>
    <t>01100CO25334421</t>
  </si>
  <si>
    <t>01100CO25329345</t>
  </si>
  <si>
    <t>01100CO25329344</t>
  </si>
  <si>
    <t>5178</t>
  </si>
  <si>
    <t>PETTY CASH - KATHY MARTIN</t>
  </si>
  <si>
    <t>102725</t>
  </si>
  <si>
    <t>LRC Petty Cash Replenishment</t>
  </si>
  <si>
    <t>16029</t>
  </si>
  <si>
    <t>PIONEER DEVELOPMENT COMPANY</t>
  </si>
  <si>
    <t>PIONEER DEVELOPMENT COMPANY LLC</t>
  </si>
  <si>
    <t>1302</t>
  </si>
  <si>
    <t>Delo Bloom Feasibility Analysis - Tasks 1-3 of 4</t>
  </si>
  <si>
    <t>14675</t>
  </si>
  <si>
    <t>POINT AND PAY LLC</t>
  </si>
  <si>
    <t>PNP8826-01-0925-0001</t>
  </si>
  <si>
    <t>Utility Billing Credit Card Fees - September 2025</t>
  </si>
  <si>
    <t>13549</t>
  </si>
  <si>
    <t>PUSH PEDAL PULL INC</t>
  </si>
  <si>
    <t>411116</t>
  </si>
  <si>
    <t>Fitness Equipment Maintenance</t>
  </si>
  <si>
    <t>16010</t>
  </si>
  <si>
    <t>RECONN HOLDINGS LLC</t>
  </si>
  <si>
    <t>KPOCH INTERMEDIATE, INC.</t>
  </si>
  <si>
    <t>PAY APP #5</t>
  </si>
  <si>
    <t>2025139</t>
  </si>
  <si>
    <t>2025 Lead &amp; Copper Project - Retainage Release</t>
  </si>
  <si>
    <t>13884</t>
  </si>
  <si>
    <t>RG AND ASSOCIATES LLC</t>
  </si>
  <si>
    <t>154660</t>
  </si>
  <si>
    <t>On-Call Plan Review - September 2025</t>
  </si>
  <si>
    <t>16094</t>
  </si>
  <si>
    <t>ROBOTS LOVE BALLOONS</t>
  </si>
  <si>
    <t>ANDREW J. ZENZ</t>
  </si>
  <si>
    <t>1123</t>
  </si>
  <si>
    <t>Design &amp; Vinyl Installation - 1 of 2</t>
  </si>
  <si>
    <t>15497</t>
  </si>
  <si>
    <t>SENERGY PETROLEUM LLC</t>
  </si>
  <si>
    <t>415279625</t>
  </si>
  <si>
    <t>2025000</t>
  </si>
  <si>
    <t>Cust ID 84628 175.9 Gal Diesel, 250.3 Gal Gasoline</t>
  </si>
  <si>
    <t>14701</t>
  </si>
  <si>
    <t>SUPERIOR CHAMBER OF COMMERCE</t>
  </si>
  <si>
    <t>12478</t>
  </si>
  <si>
    <t>Superior Winter Festival</t>
  </si>
  <si>
    <t>14516</t>
  </si>
  <si>
    <t>TARGET SPECIALTY PRODUCTS</t>
  </si>
  <si>
    <t>INVP50200399</t>
  </si>
  <si>
    <t>2025200</t>
  </si>
  <si>
    <t>Cust ID 5002527 - Fertilizer</t>
  </si>
  <si>
    <t>15825</t>
  </si>
  <si>
    <t>TERPSTRA ROOFING</t>
  </si>
  <si>
    <t>ERIK TERPSTRA</t>
  </si>
  <si>
    <t>1601-80</t>
  </si>
  <si>
    <t>2025199</t>
  </si>
  <si>
    <t>WWTP - Roof Replacement 80% Invoice</t>
  </si>
  <si>
    <t>7917</t>
  </si>
  <si>
    <t>THE AQUEOUS SOLUTION INC</t>
  </si>
  <si>
    <t>INV/2025/03240</t>
  </si>
  <si>
    <t>Taylor Reagents</t>
  </si>
  <si>
    <t>15886</t>
  </si>
  <si>
    <t>VICTORIA A. MALCOLM</t>
  </si>
  <si>
    <t>HSAGRANT091725</t>
  </si>
  <si>
    <t>Reimbursement - Half Cost of Chimney Repair</t>
  </si>
  <si>
    <t>1191</t>
  </si>
  <si>
    <t>WEED WRANGLERS</t>
  </si>
  <si>
    <t>C.R.DOTTERER, INC.</t>
  </si>
  <si>
    <t>15513</t>
  </si>
  <si>
    <t>2025140</t>
  </si>
  <si>
    <t>Cust #461270 - Weed Control Walnut Creek</t>
  </si>
  <si>
    <t>15514</t>
  </si>
  <si>
    <t>Cust #461270 - Weed Control Dutch Creek</t>
  </si>
  <si>
    <t>15515</t>
  </si>
  <si>
    <t>Cust #461270 - Weed Control Davidson Mesa</t>
  </si>
  <si>
    <t>15516</t>
  </si>
  <si>
    <t>Cust #461270 - Weed Control Coyote 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</si>
</sst>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0"/>
      <color rgb="FF000000"/>
      <name val="Calibri"/>
    </font>
    <font>
      <b/>
      <sz val="10"/>
      <color rgb="FF000000"/>
      <name val="Calibri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39" fontId="1" fillId="0" borderId="0" xfId="0" applyNumberFormat="1" applyFont="1" applyAlignment="1">
      <alignment vertical="top"/>
    </xf>
    <xf numFmtId="14" fontId="2" fillId="0" borderId="0" xfId="0" applyNumberFormat="1" applyFont="1" applyAlignment="1">
      <alignment vertical="top"/>
    </xf>
    <xf numFmtId="14" fontId="1" fillId="0" borderId="0" xfId="0" applyNumberFormat="1" applyFont="1" applyAlignment="1">
      <alignment vertical="top"/>
    </xf>
    <xf numFmtId="39" fontId="3" fillId="0" borderId="0" xfId="0" applyNumberFormat="1" applyFont="1" applyAlignment="1">
      <alignment vertical="top"/>
    </xf>
  </cellXfs>
  <cellStyles count="1">
    <cellStyle name="Normal" xfId="0" builtinId="0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7" formatCode="#,##0.00_);\(#,##0.00\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9" formatCode="m/d/yyyy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9" formatCode="m/d/yyyy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7" formatCode="#,##0.00_);\(#,##0.00\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4221D24-257D-4997-BDAE-162365A1A804}" name="Table2" displayName="Table2" ref="A1:I87" totalsRowCount="1" headerRowDxfId="12" dataDxfId="13">
  <autoFilter ref="A1:I86" xr:uid="{A4221D24-257D-4997-BDAE-162365A1A804}"/>
  <tableColumns count="9">
    <tableColumn id="1" xr3:uid="{5C7C2AEC-8EA1-4B57-B51E-6F4D4F4339F8}" name="VENDOR" dataDxfId="19" totalsRowDxfId="8"/>
    <tableColumn id="2" xr3:uid="{200EFC00-E9CF-4ECA-8F82-9CE8AA47C4AA}" name="NAME" dataDxfId="18" totalsRowDxfId="7"/>
    <tableColumn id="3" xr3:uid="{E518D657-09EC-42B5-9084-928AD90029F9}" name="DBA" dataDxfId="17" totalsRowDxfId="6"/>
    <tableColumn id="4" xr3:uid="{2191D99C-A649-4837-99DC-F5F45F5F50F5}" name="INVOICE" dataDxfId="16" totalsRowDxfId="5"/>
    <tableColumn id="5" xr3:uid="{DABA0955-1C41-4D31-88A1-FF17E7541590}" name="P.O." dataDxfId="11" totalsRowDxfId="4"/>
    <tableColumn id="6" xr3:uid="{B3C15D5C-BD38-4B86-8BCE-2999D9921673}" name="INV DATE" dataDxfId="9" totalsRowDxfId="3"/>
    <tableColumn id="7" xr3:uid="{780A3E62-5F81-4683-868C-A775D8D89E81}" name="WARRANT   " dataDxfId="10" totalsRowDxfId="2"/>
    <tableColumn id="8" xr3:uid="{BD584272-76E6-4C3E-A3B3-FDDBB5CEB58D}" name="INVOICE NET" totalsRowFunction="sum" dataDxfId="15" totalsRowDxfId="0"/>
    <tableColumn id="9" xr3:uid="{621DAAA4-7798-47EC-B507-2EFA57BD10ED}" name="INVOICE DESCRIPTION" dataDxfId="14" totalsRowDxfId="1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7"/>
  <sheetViews>
    <sheetView tabSelected="1" topLeftCell="A70" workbookViewId="0">
      <selection activeCell="Q89" sqref="Q89"/>
    </sheetView>
  </sheetViews>
  <sheetFormatPr defaultRowHeight="15" x14ac:dyDescent="0.25"/>
  <cols>
    <col min="1" max="1" width="10" style="1" bestFit="1" customWidth="1"/>
    <col min="2" max="2" width="45.5703125" style="1" bestFit="1" customWidth="1"/>
    <col min="3" max="3" width="32" style="1" bestFit="1" customWidth="1"/>
    <col min="4" max="4" width="20.140625" style="1" bestFit="1" customWidth="1"/>
    <col min="5" max="5" width="8" style="1" bestFit="1" customWidth="1"/>
    <col min="6" max="6" width="10.5703125" style="5" bestFit="1" customWidth="1"/>
    <col min="7" max="7" width="12.7109375" style="1" bestFit="1" customWidth="1"/>
    <col min="8" max="8" width="13.140625" style="3" bestFit="1" customWidth="1"/>
    <col min="9" max="9" width="43.42578125" style="1" bestFit="1" customWidth="1"/>
  </cols>
  <sheetData>
    <row r="1" spans="1:9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4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 s="1" t="s">
        <v>9</v>
      </c>
      <c r="B2" s="1" t="s">
        <v>10</v>
      </c>
      <c r="C2" s="1" t="s">
        <v>11</v>
      </c>
      <c r="D2" s="1" t="s">
        <v>12</v>
      </c>
      <c r="E2" s="1" t="s">
        <v>13</v>
      </c>
      <c r="F2" s="5">
        <v>45947</v>
      </c>
      <c r="G2" s="1" t="s">
        <v>14</v>
      </c>
      <c r="H2" s="3">
        <v>8527</v>
      </c>
      <c r="I2" s="1" t="s">
        <v>15</v>
      </c>
    </row>
    <row r="3" spans="1:9" x14ac:dyDescent="0.25">
      <c r="A3" s="1" t="s">
        <v>16</v>
      </c>
      <c r="B3" s="1" t="s">
        <v>17</v>
      </c>
      <c r="C3" s="1" t="s">
        <v>11</v>
      </c>
      <c r="D3" s="1" t="s">
        <v>18</v>
      </c>
      <c r="E3" s="1" t="s">
        <v>11</v>
      </c>
      <c r="F3" s="5">
        <v>45937</v>
      </c>
      <c r="G3" s="1" t="s">
        <v>14</v>
      </c>
      <c r="H3" s="3">
        <v>1554</v>
      </c>
      <c r="I3" s="1" t="s">
        <v>19</v>
      </c>
    </row>
    <row r="4" spans="1:9" x14ac:dyDescent="0.25">
      <c r="A4" s="1" t="s">
        <v>20</v>
      </c>
      <c r="B4" s="1" t="s">
        <v>21</v>
      </c>
      <c r="C4" s="1" t="s">
        <v>11</v>
      </c>
      <c r="D4" s="1" t="s">
        <v>22</v>
      </c>
      <c r="E4" s="1" t="s">
        <v>11</v>
      </c>
      <c r="F4" s="5">
        <v>45958</v>
      </c>
      <c r="G4" s="1" t="s">
        <v>14</v>
      </c>
      <c r="H4" s="3">
        <v>1200</v>
      </c>
      <c r="I4" s="1" t="s">
        <v>23</v>
      </c>
    </row>
    <row r="5" spans="1:9" x14ac:dyDescent="0.25">
      <c r="A5" s="1" t="s">
        <v>24</v>
      </c>
      <c r="B5" s="1" t="s">
        <v>25</v>
      </c>
      <c r="C5" s="1" t="s">
        <v>11</v>
      </c>
      <c r="D5" s="1" t="s">
        <v>26</v>
      </c>
      <c r="E5" s="1" t="s">
        <v>11</v>
      </c>
      <c r="F5" s="5">
        <v>45938</v>
      </c>
      <c r="G5" s="1" t="s">
        <v>14</v>
      </c>
      <c r="H5" s="3">
        <v>275</v>
      </c>
      <c r="I5" s="1" t="s">
        <v>27</v>
      </c>
    </row>
    <row r="6" spans="1:9" x14ac:dyDescent="0.25">
      <c r="A6" s="1" t="s">
        <v>28</v>
      </c>
      <c r="B6" s="1" t="s">
        <v>29</v>
      </c>
      <c r="C6" s="1" t="s">
        <v>11</v>
      </c>
      <c r="D6" s="1" t="s">
        <v>30</v>
      </c>
      <c r="E6" s="1" t="s">
        <v>11</v>
      </c>
      <c r="F6" s="5">
        <v>45961</v>
      </c>
      <c r="G6" s="1" t="s">
        <v>14</v>
      </c>
      <c r="H6" s="3">
        <v>924</v>
      </c>
      <c r="I6" s="1" t="s">
        <v>31</v>
      </c>
    </row>
    <row r="7" spans="1:9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11</v>
      </c>
      <c r="F7" s="5">
        <v>45962</v>
      </c>
      <c r="G7" s="1" t="s">
        <v>14</v>
      </c>
      <c r="H7" s="3">
        <v>240</v>
      </c>
      <c r="I7" s="1" t="s">
        <v>36</v>
      </c>
    </row>
    <row r="8" spans="1:9" x14ac:dyDescent="0.25">
      <c r="A8" s="1" t="s">
        <v>37</v>
      </c>
      <c r="B8" s="1" t="s">
        <v>38</v>
      </c>
      <c r="C8" s="1" t="s">
        <v>38</v>
      </c>
      <c r="D8" s="1" t="s">
        <v>39</v>
      </c>
      <c r="E8" s="1" t="s">
        <v>11</v>
      </c>
      <c r="F8" s="5">
        <v>45950</v>
      </c>
      <c r="G8" s="1" t="s">
        <v>14</v>
      </c>
      <c r="H8" s="3">
        <v>137</v>
      </c>
      <c r="I8" s="1" t="s">
        <v>40</v>
      </c>
    </row>
    <row r="9" spans="1:9" x14ac:dyDescent="0.25">
      <c r="A9" s="1" t="s">
        <v>37</v>
      </c>
      <c r="B9" s="1" t="s">
        <v>38</v>
      </c>
      <c r="C9" s="1" t="s">
        <v>38</v>
      </c>
      <c r="D9" s="1" t="s">
        <v>41</v>
      </c>
      <c r="E9" s="1" t="s">
        <v>11</v>
      </c>
      <c r="F9" s="5">
        <v>45951</v>
      </c>
      <c r="G9" s="1" t="s">
        <v>14</v>
      </c>
      <c r="H9" s="3">
        <v>685</v>
      </c>
      <c r="I9" s="1" t="s">
        <v>42</v>
      </c>
    </row>
    <row r="10" spans="1:9" x14ac:dyDescent="0.25">
      <c r="A10" s="1" t="s">
        <v>43</v>
      </c>
      <c r="B10" s="1" t="s">
        <v>44</v>
      </c>
      <c r="C10" s="1" t="s">
        <v>11</v>
      </c>
      <c r="D10" s="1" t="s">
        <v>45</v>
      </c>
      <c r="E10" s="1" t="s">
        <v>11</v>
      </c>
      <c r="F10" s="5">
        <v>45951</v>
      </c>
      <c r="G10" s="1" t="s">
        <v>14</v>
      </c>
      <c r="H10" s="3">
        <v>596.55999999999995</v>
      </c>
      <c r="I10" s="1" t="s">
        <v>46</v>
      </c>
    </row>
    <row r="11" spans="1:9" x14ac:dyDescent="0.25">
      <c r="A11" s="1" t="s">
        <v>47</v>
      </c>
      <c r="B11" s="1" t="s">
        <v>48</v>
      </c>
      <c r="C11" s="1" t="s">
        <v>11</v>
      </c>
      <c r="D11" s="1" t="s">
        <v>49</v>
      </c>
      <c r="E11" s="1" t="s">
        <v>11</v>
      </c>
      <c r="F11" s="5">
        <v>45952</v>
      </c>
      <c r="G11" s="1" t="s">
        <v>14</v>
      </c>
      <c r="H11" s="3">
        <v>1870</v>
      </c>
      <c r="I11" s="1" t="s">
        <v>50</v>
      </c>
    </row>
    <row r="12" spans="1:9" x14ac:dyDescent="0.25">
      <c r="A12" s="1" t="s">
        <v>47</v>
      </c>
      <c r="B12" s="1" t="s">
        <v>48</v>
      </c>
      <c r="C12" s="1" t="s">
        <v>11</v>
      </c>
      <c r="D12" s="1" t="s">
        <v>51</v>
      </c>
      <c r="E12" s="1" t="s">
        <v>11</v>
      </c>
      <c r="F12" s="5">
        <v>45952</v>
      </c>
      <c r="G12" s="1" t="s">
        <v>14</v>
      </c>
      <c r="H12" s="3">
        <v>4800</v>
      </c>
      <c r="I12" s="1" t="s">
        <v>52</v>
      </c>
    </row>
    <row r="13" spans="1:9" x14ac:dyDescent="0.25">
      <c r="A13" s="1" t="s">
        <v>53</v>
      </c>
      <c r="B13" s="1" t="s">
        <v>54</v>
      </c>
      <c r="C13" s="1" t="s">
        <v>11</v>
      </c>
      <c r="D13" s="1" t="s">
        <v>55</v>
      </c>
      <c r="E13" s="1" t="s">
        <v>11</v>
      </c>
      <c r="F13" s="5">
        <v>45910</v>
      </c>
      <c r="G13" s="1" t="s">
        <v>14</v>
      </c>
      <c r="H13" s="3">
        <v>19479.21</v>
      </c>
      <c r="I13" s="1" t="s">
        <v>56</v>
      </c>
    </row>
    <row r="14" spans="1:9" x14ac:dyDescent="0.25">
      <c r="A14" s="1" t="s">
        <v>57</v>
      </c>
      <c r="B14" s="1" t="s">
        <v>58</v>
      </c>
      <c r="C14" s="1" t="s">
        <v>11</v>
      </c>
      <c r="D14" s="1" t="s">
        <v>59</v>
      </c>
      <c r="E14" s="1" t="s">
        <v>11</v>
      </c>
      <c r="F14" s="5">
        <v>45952</v>
      </c>
      <c r="G14" s="1" t="s">
        <v>14</v>
      </c>
      <c r="H14" s="3">
        <v>660</v>
      </c>
      <c r="I14" s="1" t="s">
        <v>60</v>
      </c>
    </row>
    <row r="15" spans="1:9" x14ac:dyDescent="0.25">
      <c r="A15" s="1" t="s">
        <v>61</v>
      </c>
      <c r="B15" s="1" t="s">
        <v>62</v>
      </c>
      <c r="C15" s="1" t="s">
        <v>11</v>
      </c>
      <c r="D15" s="1" t="s">
        <v>63</v>
      </c>
      <c r="E15" s="1" t="s">
        <v>64</v>
      </c>
      <c r="F15" s="5">
        <v>45883</v>
      </c>
      <c r="G15" s="1" t="s">
        <v>14</v>
      </c>
      <c r="H15" s="3">
        <v>562.65</v>
      </c>
      <c r="I15" s="1" t="s">
        <v>65</v>
      </c>
    </row>
    <row r="16" spans="1:9" x14ac:dyDescent="0.25">
      <c r="A16" s="1" t="s">
        <v>66</v>
      </c>
      <c r="B16" s="1" t="s">
        <v>67</v>
      </c>
      <c r="C16" s="1" t="s">
        <v>11</v>
      </c>
      <c r="D16" s="1" t="s">
        <v>68</v>
      </c>
      <c r="E16" s="1" t="s">
        <v>11</v>
      </c>
      <c r="F16" s="5">
        <v>45952</v>
      </c>
      <c r="G16" s="1" t="s">
        <v>14</v>
      </c>
      <c r="H16" s="3">
        <v>392</v>
      </c>
      <c r="I16" s="1" t="s">
        <v>69</v>
      </c>
    </row>
    <row r="17" spans="1:9" x14ac:dyDescent="0.25">
      <c r="A17" s="1" t="s">
        <v>70</v>
      </c>
      <c r="B17" s="1" t="s">
        <v>71</v>
      </c>
      <c r="C17" s="1" t="s">
        <v>11</v>
      </c>
      <c r="D17" s="1" t="s">
        <v>72</v>
      </c>
      <c r="E17" s="1" t="s">
        <v>73</v>
      </c>
      <c r="F17" s="5">
        <v>45953</v>
      </c>
      <c r="G17" s="1" t="s">
        <v>14</v>
      </c>
      <c r="H17" s="3">
        <v>969.45</v>
      </c>
      <c r="I17" s="1" t="s">
        <v>74</v>
      </c>
    </row>
    <row r="18" spans="1:9" x14ac:dyDescent="0.25">
      <c r="A18" s="1" t="s">
        <v>75</v>
      </c>
      <c r="B18" s="1" t="s">
        <v>76</v>
      </c>
      <c r="C18" s="1" t="s">
        <v>77</v>
      </c>
      <c r="D18" s="1" t="s">
        <v>78</v>
      </c>
      <c r="E18" s="1" t="s">
        <v>11</v>
      </c>
      <c r="F18" s="5">
        <v>45950</v>
      </c>
      <c r="G18" s="1" t="s">
        <v>14</v>
      </c>
      <c r="H18" s="3">
        <v>5073</v>
      </c>
      <c r="I18" s="1" t="s">
        <v>79</v>
      </c>
    </row>
    <row r="19" spans="1:9" x14ac:dyDescent="0.25">
      <c r="A19" s="1" t="s">
        <v>80</v>
      </c>
      <c r="B19" s="1" t="s">
        <v>81</v>
      </c>
      <c r="C19" s="1" t="s">
        <v>11</v>
      </c>
      <c r="D19" s="1" t="s">
        <v>82</v>
      </c>
      <c r="E19" s="1" t="s">
        <v>11</v>
      </c>
      <c r="F19" s="5">
        <v>45923</v>
      </c>
      <c r="G19" s="1" t="s">
        <v>14</v>
      </c>
      <c r="H19" s="3">
        <v>2000</v>
      </c>
      <c r="I19" s="1" t="s">
        <v>83</v>
      </c>
    </row>
    <row r="20" spans="1:9" x14ac:dyDescent="0.25">
      <c r="A20" s="1" t="s">
        <v>84</v>
      </c>
      <c r="B20" s="1" t="s">
        <v>85</v>
      </c>
      <c r="C20" s="1" t="s">
        <v>11</v>
      </c>
      <c r="D20" s="1" t="s">
        <v>86</v>
      </c>
      <c r="E20" s="1" t="s">
        <v>11</v>
      </c>
      <c r="F20" s="5">
        <v>45952</v>
      </c>
      <c r="G20" s="1" t="s">
        <v>14</v>
      </c>
      <c r="H20" s="3">
        <v>500</v>
      </c>
      <c r="I20" s="1" t="s">
        <v>87</v>
      </c>
    </row>
    <row r="21" spans="1:9" x14ac:dyDescent="0.25">
      <c r="A21" s="1" t="s">
        <v>88</v>
      </c>
      <c r="B21" s="1" t="s">
        <v>89</v>
      </c>
      <c r="C21" s="1" t="s">
        <v>11</v>
      </c>
      <c r="D21" s="1" t="s">
        <v>90</v>
      </c>
      <c r="E21" s="1" t="s">
        <v>11</v>
      </c>
      <c r="F21" s="5">
        <v>45947</v>
      </c>
      <c r="G21" s="1" t="s">
        <v>14</v>
      </c>
      <c r="H21" s="3">
        <v>3867.97</v>
      </c>
      <c r="I21" s="1" t="s">
        <v>91</v>
      </c>
    </row>
    <row r="22" spans="1:9" x14ac:dyDescent="0.25">
      <c r="A22" s="1" t="s">
        <v>92</v>
      </c>
      <c r="B22" s="1" t="s">
        <v>93</v>
      </c>
      <c r="C22" s="1" t="s">
        <v>11</v>
      </c>
      <c r="D22" s="1" t="s">
        <v>94</v>
      </c>
      <c r="E22" s="1" t="s">
        <v>11</v>
      </c>
      <c r="F22" s="5">
        <v>45952</v>
      </c>
      <c r="G22" s="1" t="s">
        <v>14</v>
      </c>
      <c r="H22" s="3">
        <v>565</v>
      </c>
      <c r="I22" s="1" t="s">
        <v>95</v>
      </c>
    </row>
    <row r="23" spans="1:9" x14ac:dyDescent="0.25">
      <c r="A23" s="1" t="s">
        <v>96</v>
      </c>
      <c r="B23" s="1" t="s">
        <v>97</v>
      </c>
      <c r="C23" s="1" t="s">
        <v>98</v>
      </c>
      <c r="D23" s="1" t="s">
        <v>99</v>
      </c>
      <c r="E23" s="1" t="s">
        <v>11</v>
      </c>
      <c r="F23" s="5">
        <v>45948</v>
      </c>
      <c r="G23" s="1" t="s">
        <v>14</v>
      </c>
      <c r="H23" s="3">
        <v>182</v>
      </c>
      <c r="I23" s="1" t="s">
        <v>100</v>
      </c>
    </row>
    <row r="24" spans="1:9" x14ac:dyDescent="0.25">
      <c r="A24" s="1" t="s">
        <v>101</v>
      </c>
      <c r="B24" s="1" t="s">
        <v>102</v>
      </c>
      <c r="C24" s="1" t="s">
        <v>11</v>
      </c>
      <c r="D24" s="1" t="s">
        <v>103</v>
      </c>
      <c r="E24" s="1" t="s">
        <v>11</v>
      </c>
      <c r="F24" s="5">
        <v>45944</v>
      </c>
      <c r="G24" s="1" t="s">
        <v>14</v>
      </c>
      <c r="H24" s="3">
        <v>357.9</v>
      </c>
      <c r="I24" s="1" t="s">
        <v>104</v>
      </c>
    </row>
    <row r="25" spans="1:9" x14ac:dyDescent="0.25">
      <c r="A25" s="1" t="s">
        <v>105</v>
      </c>
      <c r="B25" s="1" t="s">
        <v>106</v>
      </c>
      <c r="C25" s="1" t="s">
        <v>11</v>
      </c>
      <c r="D25" s="1" t="s">
        <v>107</v>
      </c>
      <c r="E25" s="1" t="s">
        <v>11</v>
      </c>
      <c r="F25" s="5">
        <v>45946</v>
      </c>
      <c r="G25" s="1" t="s">
        <v>14</v>
      </c>
      <c r="H25" s="3">
        <v>2148.7800000000002</v>
      </c>
      <c r="I25" s="1" t="s">
        <v>108</v>
      </c>
    </row>
    <row r="26" spans="1:9" x14ac:dyDescent="0.25">
      <c r="A26" s="1" t="s">
        <v>105</v>
      </c>
      <c r="B26" s="1" t="s">
        <v>106</v>
      </c>
      <c r="C26" s="1" t="s">
        <v>11</v>
      </c>
      <c r="D26" s="1" t="s">
        <v>109</v>
      </c>
      <c r="E26" s="1" t="s">
        <v>11</v>
      </c>
      <c r="F26" s="5">
        <v>45947</v>
      </c>
      <c r="G26" s="1" t="s">
        <v>14</v>
      </c>
      <c r="H26" s="3">
        <v>902.48</v>
      </c>
      <c r="I26" s="1" t="s">
        <v>110</v>
      </c>
    </row>
    <row r="27" spans="1:9" x14ac:dyDescent="0.25">
      <c r="A27" s="1" t="s">
        <v>111</v>
      </c>
      <c r="B27" s="1" t="s">
        <v>112</v>
      </c>
      <c r="C27" s="1" t="s">
        <v>11</v>
      </c>
      <c r="D27" s="1" t="s">
        <v>113</v>
      </c>
      <c r="E27" s="1" t="s">
        <v>11</v>
      </c>
      <c r="F27" s="5">
        <v>45946</v>
      </c>
      <c r="G27" s="1" t="s">
        <v>14</v>
      </c>
      <c r="H27" s="3">
        <v>3300</v>
      </c>
      <c r="I27" s="1" t="s">
        <v>114</v>
      </c>
    </row>
    <row r="28" spans="1:9" x14ac:dyDescent="0.25">
      <c r="A28" s="1" t="s">
        <v>115</v>
      </c>
      <c r="B28" s="1" t="s">
        <v>116</v>
      </c>
      <c r="C28" s="1" t="s">
        <v>11</v>
      </c>
      <c r="D28" s="1" t="s">
        <v>117</v>
      </c>
      <c r="E28" s="1" t="s">
        <v>11</v>
      </c>
      <c r="F28" s="5">
        <v>45951</v>
      </c>
      <c r="G28" s="1" t="s">
        <v>14</v>
      </c>
      <c r="H28" s="3">
        <v>848.57</v>
      </c>
      <c r="I28" s="1" t="s">
        <v>118</v>
      </c>
    </row>
    <row r="29" spans="1:9" x14ac:dyDescent="0.25">
      <c r="A29" s="1" t="s">
        <v>119</v>
      </c>
      <c r="B29" s="1" t="s">
        <v>120</v>
      </c>
      <c r="C29" s="1" t="s">
        <v>11</v>
      </c>
      <c r="D29" s="1" t="s">
        <v>121</v>
      </c>
      <c r="E29" s="1" t="s">
        <v>122</v>
      </c>
      <c r="F29" s="5">
        <v>45904</v>
      </c>
      <c r="G29" s="1" t="s">
        <v>14</v>
      </c>
      <c r="H29" s="3">
        <v>92.08</v>
      </c>
      <c r="I29" s="1" t="s">
        <v>123</v>
      </c>
    </row>
    <row r="30" spans="1:9" x14ac:dyDescent="0.25">
      <c r="A30" s="1" t="s">
        <v>124</v>
      </c>
      <c r="B30" s="1" t="s">
        <v>125</v>
      </c>
      <c r="C30" s="1" t="s">
        <v>11</v>
      </c>
      <c r="D30" s="1" t="s">
        <v>126</v>
      </c>
      <c r="E30" s="1" t="s">
        <v>127</v>
      </c>
      <c r="F30" s="5">
        <v>45946</v>
      </c>
      <c r="G30" s="1" t="s">
        <v>14</v>
      </c>
      <c r="H30" s="3">
        <v>6500</v>
      </c>
      <c r="I30" s="1" t="s">
        <v>128</v>
      </c>
    </row>
    <row r="31" spans="1:9" x14ac:dyDescent="0.25">
      <c r="A31" s="1" t="s">
        <v>129</v>
      </c>
      <c r="B31" s="1" t="s">
        <v>130</v>
      </c>
      <c r="C31" s="1" t="s">
        <v>11</v>
      </c>
      <c r="D31" s="1" t="s">
        <v>131</v>
      </c>
      <c r="E31" s="1" t="s">
        <v>11</v>
      </c>
      <c r="F31" s="5">
        <v>45957</v>
      </c>
      <c r="G31" s="1" t="s">
        <v>14</v>
      </c>
      <c r="H31" s="3">
        <v>200</v>
      </c>
      <c r="I31" s="1" t="s">
        <v>132</v>
      </c>
    </row>
    <row r="32" spans="1:9" x14ac:dyDescent="0.25">
      <c r="A32" s="1" t="s">
        <v>133</v>
      </c>
      <c r="B32" s="1" t="s">
        <v>134</v>
      </c>
      <c r="C32" s="1" t="s">
        <v>135</v>
      </c>
      <c r="D32" s="1" t="s">
        <v>136</v>
      </c>
      <c r="E32" s="1" t="s">
        <v>137</v>
      </c>
      <c r="F32" s="5">
        <v>45930</v>
      </c>
      <c r="G32" s="1" t="s">
        <v>14</v>
      </c>
      <c r="H32" s="3">
        <v>28790</v>
      </c>
      <c r="I32" s="1" t="s">
        <v>138</v>
      </c>
    </row>
    <row r="33" spans="1:9" x14ac:dyDescent="0.25">
      <c r="A33" s="1" t="s">
        <v>139</v>
      </c>
      <c r="B33" s="1" t="s">
        <v>140</v>
      </c>
      <c r="C33" s="1" t="s">
        <v>11</v>
      </c>
      <c r="D33" s="1" t="s">
        <v>141</v>
      </c>
      <c r="E33" s="1" t="s">
        <v>142</v>
      </c>
      <c r="F33" s="5">
        <v>45933</v>
      </c>
      <c r="G33" s="1" t="s">
        <v>14</v>
      </c>
      <c r="H33" s="3">
        <v>3415</v>
      </c>
      <c r="I33" s="1" t="s">
        <v>143</v>
      </c>
    </row>
    <row r="34" spans="1:9" x14ac:dyDescent="0.25">
      <c r="A34" s="1" t="s">
        <v>144</v>
      </c>
      <c r="B34" s="1" t="s">
        <v>145</v>
      </c>
      <c r="C34" s="1" t="s">
        <v>11</v>
      </c>
      <c r="D34" s="1" t="s">
        <v>146</v>
      </c>
      <c r="E34" s="1" t="s">
        <v>11</v>
      </c>
      <c r="F34" s="5">
        <v>45952</v>
      </c>
      <c r="G34" s="1" t="s">
        <v>14</v>
      </c>
      <c r="H34" s="3">
        <v>9766.4500000000007</v>
      </c>
      <c r="I34" s="1" t="s">
        <v>147</v>
      </c>
    </row>
    <row r="35" spans="1:9" x14ac:dyDescent="0.25">
      <c r="A35" s="1" t="s">
        <v>148</v>
      </c>
      <c r="B35" s="1" t="s">
        <v>149</v>
      </c>
      <c r="C35" s="1" t="s">
        <v>11</v>
      </c>
      <c r="D35" s="1" t="s">
        <v>150</v>
      </c>
      <c r="E35" s="1" t="s">
        <v>11</v>
      </c>
      <c r="F35" s="5">
        <v>45959</v>
      </c>
      <c r="G35" s="1" t="s">
        <v>14</v>
      </c>
      <c r="H35" s="3">
        <v>685</v>
      </c>
      <c r="I35" s="1" t="s">
        <v>151</v>
      </c>
    </row>
    <row r="36" spans="1:9" x14ac:dyDescent="0.25">
      <c r="A36" s="1" t="s">
        <v>152</v>
      </c>
      <c r="B36" s="1" t="s">
        <v>153</v>
      </c>
      <c r="C36" s="1" t="s">
        <v>11</v>
      </c>
      <c r="D36" s="1" t="s">
        <v>154</v>
      </c>
      <c r="E36" s="1" t="s">
        <v>11</v>
      </c>
      <c r="F36" s="5">
        <v>45900</v>
      </c>
      <c r="G36" s="1" t="s">
        <v>14</v>
      </c>
      <c r="H36" s="3">
        <v>1371</v>
      </c>
      <c r="I36" s="1" t="s">
        <v>155</v>
      </c>
    </row>
    <row r="37" spans="1:9" x14ac:dyDescent="0.25">
      <c r="A37" s="1" t="s">
        <v>152</v>
      </c>
      <c r="B37" s="1" t="s">
        <v>153</v>
      </c>
      <c r="C37" s="1" t="s">
        <v>11</v>
      </c>
      <c r="D37" s="1" t="s">
        <v>156</v>
      </c>
      <c r="E37" s="1" t="s">
        <v>11</v>
      </c>
      <c r="F37" s="5">
        <v>45930</v>
      </c>
      <c r="G37" s="1" t="s">
        <v>14</v>
      </c>
      <c r="H37" s="3">
        <v>2398.1799999999998</v>
      </c>
      <c r="I37" s="1" t="s">
        <v>157</v>
      </c>
    </row>
    <row r="38" spans="1:9" x14ac:dyDescent="0.25">
      <c r="A38" s="1" t="s">
        <v>158</v>
      </c>
      <c r="B38" s="1" t="s">
        <v>159</v>
      </c>
      <c r="C38" s="1" t="s">
        <v>11</v>
      </c>
      <c r="D38" s="1" t="s">
        <v>160</v>
      </c>
      <c r="E38" s="1" t="s">
        <v>11</v>
      </c>
      <c r="F38" s="5">
        <v>45947</v>
      </c>
      <c r="G38" s="1" t="s">
        <v>14</v>
      </c>
      <c r="H38" s="3">
        <v>1440</v>
      </c>
      <c r="I38" s="1" t="s">
        <v>161</v>
      </c>
    </row>
    <row r="39" spans="1:9" x14ac:dyDescent="0.25">
      <c r="A39" s="1" t="s">
        <v>162</v>
      </c>
      <c r="B39" s="1" t="s">
        <v>163</v>
      </c>
      <c r="C39" s="1" t="s">
        <v>11</v>
      </c>
      <c r="D39" s="1" t="s">
        <v>164</v>
      </c>
      <c r="E39" s="1" t="s">
        <v>11</v>
      </c>
      <c r="F39" s="5">
        <v>45948</v>
      </c>
      <c r="G39" s="1" t="s">
        <v>14</v>
      </c>
      <c r="H39" s="3">
        <v>140</v>
      </c>
      <c r="I39" s="1" t="s">
        <v>165</v>
      </c>
    </row>
    <row r="40" spans="1:9" x14ac:dyDescent="0.25">
      <c r="A40" s="1" t="s">
        <v>166</v>
      </c>
      <c r="B40" s="1" t="s">
        <v>167</v>
      </c>
      <c r="C40" s="1" t="s">
        <v>11</v>
      </c>
      <c r="D40" s="1" t="s">
        <v>168</v>
      </c>
      <c r="E40" s="1" t="s">
        <v>11</v>
      </c>
      <c r="F40" s="5">
        <v>45957</v>
      </c>
      <c r="G40" s="1" t="s">
        <v>14</v>
      </c>
      <c r="H40" s="3">
        <v>9000</v>
      </c>
      <c r="I40" s="1" t="s">
        <v>169</v>
      </c>
    </row>
    <row r="41" spans="1:9" x14ac:dyDescent="0.25">
      <c r="A41" s="1" t="s">
        <v>170</v>
      </c>
      <c r="B41" s="1" t="s">
        <v>171</v>
      </c>
      <c r="C41" s="1" t="s">
        <v>11</v>
      </c>
      <c r="D41" s="1" t="s">
        <v>172</v>
      </c>
      <c r="E41" s="1" t="s">
        <v>11</v>
      </c>
      <c r="F41" s="5">
        <v>45961</v>
      </c>
      <c r="G41" s="1" t="s">
        <v>14</v>
      </c>
      <c r="H41" s="3">
        <v>1833.6</v>
      </c>
      <c r="I41" s="1" t="s">
        <v>173</v>
      </c>
    </row>
    <row r="42" spans="1:9" x14ac:dyDescent="0.25">
      <c r="A42" s="1" t="s">
        <v>174</v>
      </c>
      <c r="B42" s="1" t="s">
        <v>175</v>
      </c>
      <c r="C42" s="1" t="s">
        <v>176</v>
      </c>
      <c r="D42" s="1" t="s">
        <v>177</v>
      </c>
      <c r="E42" s="1" t="s">
        <v>11</v>
      </c>
      <c r="F42" s="5">
        <v>45950</v>
      </c>
      <c r="G42" s="1" t="s">
        <v>14</v>
      </c>
      <c r="H42" s="3">
        <v>560</v>
      </c>
      <c r="I42" s="1" t="s">
        <v>178</v>
      </c>
    </row>
    <row r="43" spans="1:9" x14ac:dyDescent="0.25">
      <c r="A43" s="1" t="s">
        <v>179</v>
      </c>
      <c r="B43" s="1" t="s">
        <v>180</v>
      </c>
      <c r="C43" s="1" t="s">
        <v>11</v>
      </c>
      <c r="D43" s="1" t="s">
        <v>181</v>
      </c>
      <c r="E43" s="1" t="s">
        <v>11</v>
      </c>
      <c r="F43" s="5">
        <v>45946</v>
      </c>
      <c r="G43" s="1" t="s">
        <v>14</v>
      </c>
      <c r="H43" s="3">
        <v>195.38</v>
      </c>
      <c r="I43" s="1" t="s">
        <v>182</v>
      </c>
    </row>
    <row r="44" spans="1:9" x14ac:dyDescent="0.25">
      <c r="A44" s="1" t="s">
        <v>179</v>
      </c>
      <c r="B44" s="1" t="s">
        <v>180</v>
      </c>
      <c r="C44" s="1" t="s">
        <v>11</v>
      </c>
      <c r="D44" s="1" t="s">
        <v>183</v>
      </c>
      <c r="E44" s="1" t="s">
        <v>11</v>
      </c>
      <c r="F44" s="5">
        <v>45278</v>
      </c>
      <c r="G44" s="1" t="s">
        <v>14</v>
      </c>
      <c r="H44" s="3">
        <v>364.24</v>
      </c>
      <c r="I44" s="1" t="s">
        <v>184</v>
      </c>
    </row>
    <row r="45" spans="1:9" x14ac:dyDescent="0.25">
      <c r="A45" s="1" t="s">
        <v>179</v>
      </c>
      <c r="B45" s="1" t="s">
        <v>180</v>
      </c>
      <c r="C45" s="1" t="s">
        <v>11</v>
      </c>
      <c r="D45" s="1" t="s">
        <v>185</v>
      </c>
      <c r="E45" s="1" t="s">
        <v>11</v>
      </c>
      <c r="F45" s="5">
        <v>45884</v>
      </c>
      <c r="G45" s="1" t="s">
        <v>14</v>
      </c>
      <c r="H45" s="3">
        <v>161.41</v>
      </c>
      <c r="I45" s="1" t="s">
        <v>184</v>
      </c>
    </row>
    <row r="46" spans="1:9" x14ac:dyDescent="0.25">
      <c r="A46" s="1" t="s">
        <v>179</v>
      </c>
      <c r="B46" s="1" t="s">
        <v>180</v>
      </c>
      <c r="C46" s="1" t="s">
        <v>11</v>
      </c>
      <c r="D46" s="1" t="s">
        <v>186</v>
      </c>
      <c r="E46" s="1" t="s">
        <v>11</v>
      </c>
      <c r="F46" s="5">
        <v>45925</v>
      </c>
      <c r="G46" s="1" t="s">
        <v>14</v>
      </c>
      <c r="H46" s="3">
        <v>197.05</v>
      </c>
      <c r="I46" s="1" t="s">
        <v>184</v>
      </c>
    </row>
    <row r="47" spans="1:9" x14ac:dyDescent="0.25">
      <c r="A47" s="1" t="s">
        <v>179</v>
      </c>
      <c r="B47" s="1" t="s">
        <v>180</v>
      </c>
      <c r="C47" s="1" t="s">
        <v>11</v>
      </c>
      <c r="D47" s="1" t="s">
        <v>187</v>
      </c>
      <c r="E47" s="1" t="s">
        <v>11</v>
      </c>
      <c r="F47" s="5">
        <v>45929</v>
      </c>
      <c r="G47" s="1" t="s">
        <v>14</v>
      </c>
      <c r="H47" s="3">
        <v>687.73</v>
      </c>
      <c r="I47" s="1" t="s">
        <v>188</v>
      </c>
    </row>
    <row r="48" spans="1:9" x14ac:dyDescent="0.25">
      <c r="A48" s="1" t="s">
        <v>179</v>
      </c>
      <c r="B48" s="1" t="s">
        <v>180</v>
      </c>
      <c r="C48" s="1" t="s">
        <v>11</v>
      </c>
      <c r="D48" s="1" t="s">
        <v>189</v>
      </c>
      <c r="E48" s="1" t="s">
        <v>11</v>
      </c>
      <c r="F48" s="5">
        <v>45958</v>
      </c>
      <c r="G48" s="1" t="s">
        <v>14</v>
      </c>
      <c r="H48" s="3">
        <v>94.5</v>
      </c>
      <c r="I48" s="1" t="s">
        <v>190</v>
      </c>
    </row>
    <row r="49" spans="1:9" x14ac:dyDescent="0.25">
      <c r="A49" s="1" t="s">
        <v>179</v>
      </c>
      <c r="B49" s="1" t="s">
        <v>180</v>
      </c>
      <c r="C49" s="1" t="s">
        <v>11</v>
      </c>
      <c r="D49" s="1" t="s">
        <v>191</v>
      </c>
      <c r="E49" s="1" t="s">
        <v>11</v>
      </c>
      <c r="F49" s="5">
        <v>45958</v>
      </c>
      <c r="G49" s="1" t="s">
        <v>14</v>
      </c>
      <c r="H49" s="3">
        <v>82.48</v>
      </c>
      <c r="I49" s="1" t="s">
        <v>192</v>
      </c>
    </row>
    <row r="50" spans="1:9" x14ac:dyDescent="0.25">
      <c r="A50" s="1" t="s">
        <v>179</v>
      </c>
      <c r="B50" s="1" t="s">
        <v>180</v>
      </c>
      <c r="C50" s="1" t="s">
        <v>11</v>
      </c>
      <c r="D50" s="1" t="s">
        <v>193</v>
      </c>
      <c r="E50" s="1" t="s">
        <v>11</v>
      </c>
      <c r="F50" s="5">
        <v>45958</v>
      </c>
      <c r="G50" s="1" t="s">
        <v>14</v>
      </c>
      <c r="H50" s="3">
        <v>182.92</v>
      </c>
      <c r="I50" s="1" t="s">
        <v>194</v>
      </c>
    </row>
    <row r="51" spans="1:9" x14ac:dyDescent="0.25">
      <c r="A51" s="1" t="s">
        <v>179</v>
      </c>
      <c r="B51" s="1" t="s">
        <v>180</v>
      </c>
      <c r="C51" s="1" t="s">
        <v>11</v>
      </c>
      <c r="D51" s="1" t="s">
        <v>195</v>
      </c>
      <c r="E51" s="1" t="s">
        <v>11</v>
      </c>
      <c r="F51" s="5">
        <v>45959</v>
      </c>
      <c r="G51" s="1" t="s">
        <v>14</v>
      </c>
      <c r="H51" s="3">
        <v>138.47999999999999</v>
      </c>
      <c r="I51" s="1" t="s">
        <v>196</v>
      </c>
    </row>
    <row r="52" spans="1:9" x14ac:dyDescent="0.25">
      <c r="A52" s="1" t="s">
        <v>179</v>
      </c>
      <c r="B52" s="1" t="s">
        <v>180</v>
      </c>
      <c r="C52" s="1" t="s">
        <v>11</v>
      </c>
      <c r="D52" s="1" t="s">
        <v>197</v>
      </c>
      <c r="E52" s="1" t="s">
        <v>11</v>
      </c>
      <c r="F52" s="5">
        <v>45958</v>
      </c>
      <c r="G52" s="1" t="s">
        <v>14</v>
      </c>
      <c r="H52" s="3">
        <v>228.43</v>
      </c>
      <c r="I52" s="1" t="s">
        <v>198</v>
      </c>
    </row>
    <row r="53" spans="1:9" x14ac:dyDescent="0.25">
      <c r="A53" s="1" t="s">
        <v>179</v>
      </c>
      <c r="B53" s="1" t="s">
        <v>180</v>
      </c>
      <c r="C53" s="1" t="s">
        <v>11</v>
      </c>
      <c r="D53" s="1" t="s">
        <v>199</v>
      </c>
      <c r="E53" s="1" t="s">
        <v>11</v>
      </c>
      <c r="F53" s="5">
        <v>45959</v>
      </c>
      <c r="G53" s="1" t="s">
        <v>14</v>
      </c>
      <c r="H53" s="3">
        <v>947.96</v>
      </c>
      <c r="I53" s="1" t="s">
        <v>200</v>
      </c>
    </row>
    <row r="54" spans="1:9" x14ac:dyDescent="0.25">
      <c r="A54" s="1" t="s">
        <v>179</v>
      </c>
      <c r="B54" s="1" t="s">
        <v>180</v>
      </c>
      <c r="C54" s="1" t="s">
        <v>11</v>
      </c>
      <c r="D54" s="1" t="s">
        <v>201</v>
      </c>
      <c r="E54" s="1" t="s">
        <v>11</v>
      </c>
      <c r="F54" s="5">
        <v>45958</v>
      </c>
      <c r="G54" s="1" t="s">
        <v>14</v>
      </c>
      <c r="H54" s="3">
        <v>126.52</v>
      </c>
      <c r="I54" s="1" t="s">
        <v>202</v>
      </c>
    </row>
    <row r="55" spans="1:9" x14ac:dyDescent="0.25">
      <c r="A55" s="1" t="s">
        <v>179</v>
      </c>
      <c r="B55" s="1" t="s">
        <v>180</v>
      </c>
      <c r="C55" s="1" t="s">
        <v>11</v>
      </c>
      <c r="D55" s="1" t="s">
        <v>203</v>
      </c>
      <c r="E55" s="1" t="s">
        <v>11</v>
      </c>
      <c r="F55" s="5">
        <v>45958</v>
      </c>
      <c r="G55" s="1" t="s">
        <v>14</v>
      </c>
      <c r="H55" s="3">
        <v>135.11000000000001</v>
      </c>
      <c r="I55" s="1" t="s">
        <v>204</v>
      </c>
    </row>
    <row r="56" spans="1:9" x14ac:dyDescent="0.25">
      <c r="A56" s="1" t="s">
        <v>179</v>
      </c>
      <c r="B56" s="1" t="s">
        <v>180</v>
      </c>
      <c r="C56" s="1" t="s">
        <v>11</v>
      </c>
      <c r="D56" s="1" t="s">
        <v>205</v>
      </c>
      <c r="E56" s="1" t="s">
        <v>11</v>
      </c>
      <c r="F56" s="5">
        <v>45958</v>
      </c>
      <c r="G56" s="1" t="s">
        <v>14</v>
      </c>
      <c r="H56" s="3">
        <v>165.83</v>
      </c>
      <c r="I56" s="1" t="s">
        <v>206</v>
      </c>
    </row>
    <row r="57" spans="1:9" x14ac:dyDescent="0.25">
      <c r="A57" s="1" t="s">
        <v>179</v>
      </c>
      <c r="B57" s="1" t="s">
        <v>180</v>
      </c>
      <c r="C57" s="1" t="s">
        <v>11</v>
      </c>
      <c r="D57" s="1" t="s">
        <v>207</v>
      </c>
      <c r="E57" s="1" t="s">
        <v>11</v>
      </c>
      <c r="F57" s="5">
        <v>45960</v>
      </c>
      <c r="G57" s="1" t="s">
        <v>14</v>
      </c>
      <c r="H57" s="3">
        <v>154.55000000000001</v>
      </c>
      <c r="I57" s="1" t="s">
        <v>208</v>
      </c>
    </row>
    <row r="58" spans="1:9" x14ac:dyDescent="0.25">
      <c r="A58" s="1" t="s">
        <v>179</v>
      </c>
      <c r="B58" s="1" t="s">
        <v>180</v>
      </c>
      <c r="C58" s="1" t="s">
        <v>11</v>
      </c>
      <c r="D58" s="1" t="s">
        <v>209</v>
      </c>
      <c r="E58" s="1" t="s">
        <v>11</v>
      </c>
      <c r="F58" s="5">
        <v>45960</v>
      </c>
      <c r="G58" s="1" t="s">
        <v>14</v>
      </c>
      <c r="H58" s="3">
        <v>340.78</v>
      </c>
      <c r="I58" s="1" t="s">
        <v>210</v>
      </c>
    </row>
    <row r="59" spans="1:9" x14ac:dyDescent="0.25">
      <c r="A59" s="1" t="s">
        <v>179</v>
      </c>
      <c r="B59" s="1" t="s">
        <v>180</v>
      </c>
      <c r="C59" s="1" t="s">
        <v>11</v>
      </c>
      <c r="D59" s="1" t="s">
        <v>211</v>
      </c>
      <c r="E59" s="1" t="s">
        <v>11</v>
      </c>
      <c r="F59" s="5">
        <v>45957</v>
      </c>
      <c r="G59" s="1" t="s">
        <v>14</v>
      </c>
      <c r="H59" s="3">
        <v>48747</v>
      </c>
      <c r="I59" s="1" t="s">
        <v>212</v>
      </c>
    </row>
    <row r="60" spans="1:9" x14ac:dyDescent="0.25">
      <c r="A60" s="1" t="s">
        <v>179</v>
      </c>
      <c r="B60" s="1" t="s">
        <v>180</v>
      </c>
      <c r="C60" s="1" t="s">
        <v>11</v>
      </c>
      <c r="D60" s="1" t="s">
        <v>213</v>
      </c>
      <c r="E60" s="1" t="s">
        <v>11</v>
      </c>
      <c r="F60" s="5">
        <v>45952</v>
      </c>
      <c r="G60" s="1" t="s">
        <v>14</v>
      </c>
      <c r="H60" s="3">
        <v>158.19999999999999</v>
      </c>
      <c r="I60" s="1" t="s">
        <v>214</v>
      </c>
    </row>
    <row r="61" spans="1:9" x14ac:dyDescent="0.25">
      <c r="A61" s="1" t="s">
        <v>179</v>
      </c>
      <c r="B61" s="1" t="s">
        <v>180</v>
      </c>
      <c r="C61" s="1" t="s">
        <v>11</v>
      </c>
      <c r="D61" s="1" t="s">
        <v>215</v>
      </c>
      <c r="E61" s="1" t="s">
        <v>11</v>
      </c>
      <c r="F61" s="5">
        <v>45960</v>
      </c>
      <c r="G61" s="1" t="s">
        <v>14</v>
      </c>
      <c r="H61" s="3">
        <v>876</v>
      </c>
      <c r="I61" s="1" t="s">
        <v>216</v>
      </c>
    </row>
    <row r="62" spans="1:9" x14ac:dyDescent="0.25">
      <c r="A62" s="1" t="s">
        <v>217</v>
      </c>
      <c r="B62" s="1" t="s">
        <v>218</v>
      </c>
      <c r="C62" s="1" t="s">
        <v>11</v>
      </c>
      <c r="D62" s="1" t="s">
        <v>219</v>
      </c>
      <c r="E62" s="1" t="s">
        <v>11</v>
      </c>
      <c r="F62" s="5">
        <v>45951</v>
      </c>
      <c r="G62" s="1" t="s">
        <v>14</v>
      </c>
      <c r="H62" s="3">
        <v>31.99</v>
      </c>
      <c r="I62" s="1" t="s">
        <v>220</v>
      </c>
    </row>
    <row r="63" spans="1:9" x14ac:dyDescent="0.25">
      <c r="A63" s="1" t="s">
        <v>217</v>
      </c>
      <c r="B63" s="1" t="s">
        <v>218</v>
      </c>
      <c r="C63" s="1" t="s">
        <v>11</v>
      </c>
      <c r="D63" s="1" t="s">
        <v>221</v>
      </c>
      <c r="E63" s="1" t="s">
        <v>11</v>
      </c>
      <c r="F63" s="5">
        <v>45952</v>
      </c>
      <c r="G63" s="1" t="s">
        <v>14</v>
      </c>
      <c r="H63" s="3">
        <v>75</v>
      </c>
      <c r="I63" s="1" t="s">
        <v>220</v>
      </c>
    </row>
    <row r="64" spans="1:9" x14ac:dyDescent="0.25">
      <c r="A64" s="1" t="s">
        <v>217</v>
      </c>
      <c r="B64" s="1" t="s">
        <v>218</v>
      </c>
      <c r="C64" s="1" t="s">
        <v>11</v>
      </c>
      <c r="D64" s="1" t="s">
        <v>222</v>
      </c>
      <c r="E64" s="1" t="s">
        <v>11</v>
      </c>
      <c r="F64" s="5">
        <v>45952</v>
      </c>
      <c r="G64" s="1" t="s">
        <v>14</v>
      </c>
      <c r="H64" s="3">
        <v>352.4</v>
      </c>
      <c r="I64" s="1" t="s">
        <v>220</v>
      </c>
    </row>
    <row r="65" spans="1:9" x14ac:dyDescent="0.25">
      <c r="A65" s="1" t="s">
        <v>217</v>
      </c>
      <c r="B65" s="1" t="s">
        <v>218</v>
      </c>
      <c r="C65" s="1" t="s">
        <v>11</v>
      </c>
      <c r="D65" s="1" t="s">
        <v>223</v>
      </c>
      <c r="E65" s="1" t="s">
        <v>11</v>
      </c>
      <c r="F65" s="5">
        <v>45951</v>
      </c>
      <c r="G65" s="1" t="s">
        <v>14</v>
      </c>
      <c r="H65" s="3">
        <v>8.99</v>
      </c>
      <c r="I65" s="1" t="s">
        <v>224</v>
      </c>
    </row>
    <row r="66" spans="1:9" x14ac:dyDescent="0.25">
      <c r="A66" s="1" t="s">
        <v>217</v>
      </c>
      <c r="B66" s="1" t="s">
        <v>218</v>
      </c>
      <c r="C66" s="1" t="s">
        <v>11</v>
      </c>
      <c r="D66" s="1" t="s">
        <v>225</v>
      </c>
      <c r="E66" s="1" t="s">
        <v>11</v>
      </c>
      <c r="F66" s="5">
        <v>45952</v>
      </c>
      <c r="G66" s="1" t="s">
        <v>14</v>
      </c>
      <c r="H66" s="3">
        <v>412.98</v>
      </c>
      <c r="I66" s="1" t="s">
        <v>224</v>
      </c>
    </row>
    <row r="67" spans="1:9" x14ac:dyDescent="0.25">
      <c r="A67" s="1" t="s">
        <v>217</v>
      </c>
      <c r="B67" s="1" t="s">
        <v>218</v>
      </c>
      <c r="C67" s="1" t="s">
        <v>11</v>
      </c>
      <c r="D67" s="1" t="s">
        <v>226</v>
      </c>
      <c r="E67" s="1" t="s">
        <v>11</v>
      </c>
      <c r="F67" s="5">
        <v>45958</v>
      </c>
      <c r="G67" s="1" t="s">
        <v>14</v>
      </c>
      <c r="H67" s="3">
        <v>417.64</v>
      </c>
      <c r="I67" s="1" t="s">
        <v>224</v>
      </c>
    </row>
    <row r="68" spans="1:9" x14ac:dyDescent="0.25">
      <c r="A68" s="1" t="s">
        <v>217</v>
      </c>
      <c r="B68" s="1" t="s">
        <v>218</v>
      </c>
      <c r="C68" s="1" t="s">
        <v>11</v>
      </c>
      <c r="D68" s="1" t="s">
        <v>227</v>
      </c>
      <c r="E68" s="1" t="s">
        <v>11</v>
      </c>
      <c r="F68" s="5">
        <v>45952</v>
      </c>
      <c r="G68" s="1" t="s">
        <v>14</v>
      </c>
      <c r="H68" s="3">
        <v>109.99</v>
      </c>
      <c r="I68" s="1" t="s">
        <v>224</v>
      </c>
    </row>
    <row r="69" spans="1:9" x14ac:dyDescent="0.25">
      <c r="A69" s="1" t="s">
        <v>217</v>
      </c>
      <c r="B69" s="1" t="s">
        <v>218</v>
      </c>
      <c r="C69" s="1" t="s">
        <v>11</v>
      </c>
      <c r="D69" s="1" t="s">
        <v>228</v>
      </c>
      <c r="E69" s="1" t="s">
        <v>11</v>
      </c>
      <c r="F69" s="5">
        <v>45952</v>
      </c>
      <c r="G69" s="1" t="s">
        <v>14</v>
      </c>
      <c r="H69" s="3">
        <v>98.5</v>
      </c>
      <c r="I69" s="1" t="s">
        <v>224</v>
      </c>
    </row>
    <row r="70" spans="1:9" x14ac:dyDescent="0.25">
      <c r="A70" s="1" t="s">
        <v>229</v>
      </c>
      <c r="B70" s="1" t="s">
        <v>230</v>
      </c>
      <c r="C70" s="1" t="s">
        <v>11</v>
      </c>
      <c r="D70" s="1" t="s">
        <v>231</v>
      </c>
      <c r="E70" s="1" t="s">
        <v>11</v>
      </c>
      <c r="F70" s="5">
        <v>45957</v>
      </c>
      <c r="G70" s="1" t="s">
        <v>14</v>
      </c>
      <c r="H70" s="3">
        <v>242.57</v>
      </c>
      <c r="I70" s="1" t="s">
        <v>232</v>
      </c>
    </row>
    <row r="71" spans="1:9" x14ac:dyDescent="0.25">
      <c r="A71" s="1" t="s">
        <v>233</v>
      </c>
      <c r="B71" s="1" t="s">
        <v>234</v>
      </c>
      <c r="C71" s="1" t="s">
        <v>235</v>
      </c>
      <c r="D71" s="1" t="s">
        <v>236</v>
      </c>
      <c r="E71" s="1" t="s">
        <v>11</v>
      </c>
      <c r="F71" s="5">
        <v>45943</v>
      </c>
      <c r="G71" s="1" t="s">
        <v>14</v>
      </c>
      <c r="H71" s="3">
        <v>9800</v>
      </c>
      <c r="I71" s="1" t="s">
        <v>237</v>
      </c>
    </row>
    <row r="72" spans="1:9" x14ac:dyDescent="0.25">
      <c r="A72" s="1" t="s">
        <v>238</v>
      </c>
      <c r="B72" s="1" t="s">
        <v>239</v>
      </c>
      <c r="C72" s="1" t="s">
        <v>11</v>
      </c>
      <c r="D72" s="1" t="s">
        <v>240</v>
      </c>
      <c r="E72" s="1" t="s">
        <v>11</v>
      </c>
      <c r="F72" s="5">
        <v>45955</v>
      </c>
      <c r="G72" s="1" t="s">
        <v>14</v>
      </c>
      <c r="H72" s="3">
        <v>11967.75</v>
      </c>
      <c r="I72" s="1" t="s">
        <v>241</v>
      </c>
    </row>
    <row r="73" spans="1:9" x14ac:dyDescent="0.25">
      <c r="A73" s="1" t="s">
        <v>242</v>
      </c>
      <c r="B73" s="1" t="s">
        <v>243</v>
      </c>
      <c r="C73" s="1" t="s">
        <v>11</v>
      </c>
      <c r="D73" s="1" t="s">
        <v>244</v>
      </c>
      <c r="E73" s="1" t="s">
        <v>11</v>
      </c>
      <c r="F73" s="5">
        <v>45946</v>
      </c>
      <c r="G73" s="1" t="s">
        <v>14</v>
      </c>
      <c r="H73" s="3">
        <v>643.26</v>
      </c>
      <c r="I73" s="1" t="s">
        <v>245</v>
      </c>
    </row>
    <row r="74" spans="1:9" x14ac:dyDescent="0.25">
      <c r="A74" s="1" t="s">
        <v>246</v>
      </c>
      <c r="B74" s="1" t="s">
        <v>247</v>
      </c>
      <c r="C74" s="1" t="s">
        <v>248</v>
      </c>
      <c r="D74" s="1" t="s">
        <v>249</v>
      </c>
      <c r="E74" s="1" t="s">
        <v>250</v>
      </c>
      <c r="F74" s="5">
        <v>45954</v>
      </c>
      <c r="G74" s="1" t="s">
        <v>14</v>
      </c>
      <c r="H74" s="3">
        <v>9485</v>
      </c>
      <c r="I74" s="1" t="s">
        <v>251</v>
      </c>
    </row>
    <row r="75" spans="1:9" x14ac:dyDescent="0.25">
      <c r="A75" s="1" t="s">
        <v>252</v>
      </c>
      <c r="B75" s="1" t="s">
        <v>253</v>
      </c>
      <c r="C75" s="1" t="s">
        <v>11</v>
      </c>
      <c r="D75" s="1" t="s">
        <v>254</v>
      </c>
      <c r="E75" s="1" t="s">
        <v>11</v>
      </c>
      <c r="F75" s="5">
        <v>45936</v>
      </c>
      <c r="G75" s="1" t="s">
        <v>14</v>
      </c>
      <c r="H75" s="3">
        <v>2848.75</v>
      </c>
      <c r="I75" s="1" t="s">
        <v>255</v>
      </c>
    </row>
    <row r="76" spans="1:9" x14ac:dyDescent="0.25">
      <c r="A76" s="1" t="s">
        <v>256</v>
      </c>
      <c r="B76" s="1" t="s">
        <v>257</v>
      </c>
      <c r="C76" s="1" t="s">
        <v>258</v>
      </c>
      <c r="D76" s="1" t="s">
        <v>259</v>
      </c>
      <c r="E76" s="1" t="s">
        <v>11</v>
      </c>
      <c r="F76" s="5">
        <v>45947</v>
      </c>
      <c r="G76" s="1" t="s">
        <v>14</v>
      </c>
      <c r="H76" s="3">
        <v>4000</v>
      </c>
      <c r="I76" s="1" t="s">
        <v>260</v>
      </c>
    </row>
    <row r="77" spans="1:9" x14ac:dyDescent="0.25">
      <c r="A77" s="1" t="s">
        <v>261</v>
      </c>
      <c r="B77" s="1" t="s">
        <v>262</v>
      </c>
      <c r="C77" s="1" t="s">
        <v>11</v>
      </c>
      <c r="D77" s="1" t="s">
        <v>263</v>
      </c>
      <c r="E77" s="1" t="s">
        <v>264</v>
      </c>
      <c r="F77" s="5">
        <v>45959</v>
      </c>
      <c r="G77" s="1" t="s">
        <v>14</v>
      </c>
      <c r="H77" s="3">
        <v>985.03</v>
      </c>
      <c r="I77" s="1" t="s">
        <v>265</v>
      </c>
    </row>
    <row r="78" spans="1:9" x14ac:dyDescent="0.25">
      <c r="A78" s="1" t="s">
        <v>266</v>
      </c>
      <c r="B78" s="1" t="s">
        <v>267</v>
      </c>
      <c r="C78" s="1" t="s">
        <v>11</v>
      </c>
      <c r="D78" s="1" t="s">
        <v>268</v>
      </c>
      <c r="E78" s="1" t="s">
        <v>11</v>
      </c>
      <c r="F78" s="5">
        <v>45960</v>
      </c>
      <c r="G78" s="1" t="s">
        <v>14</v>
      </c>
      <c r="H78" s="3">
        <v>50</v>
      </c>
      <c r="I78" s="1" t="s">
        <v>269</v>
      </c>
    </row>
    <row r="79" spans="1:9" x14ac:dyDescent="0.25">
      <c r="A79" s="1" t="s">
        <v>270</v>
      </c>
      <c r="B79" s="1" t="s">
        <v>271</v>
      </c>
      <c r="C79" s="1" t="s">
        <v>11</v>
      </c>
      <c r="D79" s="1" t="s">
        <v>272</v>
      </c>
      <c r="E79" s="1" t="s">
        <v>273</v>
      </c>
      <c r="F79" s="5">
        <v>45954</v>
      </c>
      <c r="G79" s="1" t="s">
        <v>14</v>
      </c>
      <c r="H79" s="3">
        <v>7200</v>
      </c>
      <c r="I79" s="1" t="s">
        <v>274</v>
      </c>
    </row>
    <row r="80" spans="1:9" x14ac:dyDescent="0.25">
      <c r="A80" s="1" t="s">
        <v>275</v>
      </c>
      <c r="B80" s="1" t="s">
        <v>276</v>
      </c>
      <c r="C80" s="1" t="s">
        <v>277</v>
      </c>
      <c r="D80" s="1" t="s">
        <v>278</v>
      </c>
      <c r="E80" s="1" t="s">
        <v>279</v>
      </c>
      <c r="F80" s="5">
        <v>45951</v>
      </c>
      <c r="G80" s="1" t="s">
        <v>14</v>
      </c>
      <c r="H80" s="3">
        <v>43079</v>
      </c>
      <c r="I80" s="1" t="s">
        <v>280</v>
      </c>
    </row>
    <row r="81" spans="1:9" x14ac:dyDescent="0.25">
      <c r="A81" s="1" t="s">
        <v>281</v>
      </c>
      <c r="B81" s="1" t="s">
        <v>282</v>
      </c>
      <c r="C81" s="1" t="s">
        <v>11</v>
      </c>
      <c r="D81" s="1" t="s">
        <v>283</v>
      </c>
      <c r="E81" s="1" t="s">
        <v>11</v>
      </c>
      <c r="F81" s="5">
        <v>45947</v>
      </c>
      <c r="G81" s="1" t="s">
        <v>14</v>
      </c>
      <c r="H81" s="3">
        <v>313.07</v>
      </c>
      <c r="I81" s="1" t="s">
        <v>284</v>
      </c>
    </row>
    <row r="82" spans="1:9" x14ac:dyDescent="0.25">
      <c r="A82" s="1" t="s">
        <v>285</v>
      </c>
      <c r="B82" s="1" t="s">
        <v>286</v>
      </c>
      <c r="C82" s="1" t="s">
        <v>11</v>
      </c>
      <c r="D82" s="1" t="s">
        <v>287</v>
      </c>
      <c r="E82" s="1" t="s">
        <v>11</v>
      </c>
      <c r="F82" s="5">
        <v>45917</v>
      </c>
      <c r="G82" s="1" t="s">
        <v>14</v>
      </c>
      <c r="H82" s="3">
        <v>675</v>
      </c>
      <c r="I82" s="1" t="s">
        <v>288</v>
      </c>
    </row>
    <row r="83" spans="1:9" x14ac:dyDescent="0.25">
      <c r="A83" s="1" t="s">
        <v>289</v>
      </c>
      <c r="B83" s="1" t="s">
        <v>290</v>
      </c>
      <c r="C83" s="1" t="s">
        <v>291</v>
      </c>
      <c r="D83" s="1" t="s">
        <v>292</v>
      </c>
      <c r="E83" s="1" t="s">
        <v>293</v>
      </c>
      <c r="F83" s="5">
        <v>45947</v>
      </c>
      <c r="G83" s="1" t="s">
        <v>14</v>
      </c>
      <c r="H83" s="3">
        <v>728.32</v>
      </c>
      <c r="I83" s="1" t="s">
        <v>294</v>
      </c>
    </row>
    <row r="84" spans="1:9" x14ac:dyDescent="0.25">
      <c r="A84" s="1" t="s">
        <v>289</v>
      </c>
      <c r="B84" s="1" t="s">
        <v>290</v>
      </c>
      <c r="C84" s="1" t="s">
        <v>291</v>
      </c>
      <c r="D84" s="1" t="s">
        <v>295</v>
      </c>
      <c r="E84" s="1" t="s">
        <v>293</v>
      </c>
      <c r="F84" s="5">
        <v>45947</v>
      </c>
      <c r="G84" s="1" t="s">
        <v>14</v>
      </c>
      <c r="H84" s="3">
        <v>491.33</v>
      </c>
      <c r="I84" s="1" t="s">
        <v>296</v>
      </c>
    </row>
    <row r="85" spans="1:9" x14ac:dyDescent="0.25">
      <c r="A85" s="1" t="s">
        <v>289</v>
      </c>
      <c r="B85" s="1" t="s">
        <v>290</v>
      </c>
      <c r="C85" s="1" t="s">
        <v>291</v>
      </c>
      <c r="D85" s="1" t="s">
        <v>297</v>
      </c>
      <c r="E85" s="1" t="s">
        <v>293</v>
      </c>
      <c r="F85" s="5">
        <v>45947</v>
      </c>
      <c r="G85" s="1" t="s">
        <v>14</v>
      </c>
      <c r="H85" s="3">
        <v>3325.09</v>
      </c>
      <c r="I85" s="1" t="s">
        <v>298</v>
      </c>
    </row>
    <row r="86" spans="1:9" x14ac:dyDescent="0.25">
      <c r="A86" s="1" t="s">
        <v>289</v>
      </c>
      <c r="B86" s="1" t="s">
        <v>290</v>
      </c>
      <c r="C86" s="1" t="s">
        <v>291</v>
      </c>
      <c r="D86" s="1" t="s">
        <v>299</v>
      </c>
      <c r="E86" s="1" t="s">
        <v>293</v>
      </c>
      <c r="F86" s="5">
        <v>45947</v>
      </c>
      <c r="G86" s="1" t="s">
        <v>14</v>
      </c>
      <c r="H86" s="3">
        <v>1149.55</v>
      </c>
      <c r="I86" s="1" t="s">
        <v>300</v>
      </c>
    </row>
    <row r="87" spans="1:9" x14ac:dyDescent="0.25">
      <c r="H87" s="6">
        <f>SUBTOTAL(109,Table2[INVOICE NET])</f>
        <v>281284.65999999997</v>
      </c>
    </row>
  </sheetData>
  <sheetProtection algorithmName="SHA-512" hashValue="ln767Mp67WCs3jb4NbM5vafcrCuYDn5VXvdQ9KzV3KJymKZXitkfrsPCRU5yeDYBgOvECouxBZVnHGW4sTEw+g==" saltValue="dIwEeSAz7zYvisUjv3s3sQ==" spinCount="100000" sheet="1" objects="1" scenarios="1" selectLockedCells="1" selectUnlockedCell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VENDOR INVOICE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Jordan Gotski</dc:creator>
  <cp:lastModifiedBy>Jordan Gotski</cp:lastModifiedBy>
  <dcterms:created xsi:type="dcterms:W3CDTF">2025-11-04T16:35:36Z</dcterms:created>
  <dcterms:modified xsi:type="dcterms:W3CDTF">2025-11-04T16:35:51Z</dcterms:modified>
</cp:coreProperties>
</file>