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gotski\City of Louisville\Finance Department_MSTeam - Documents\Accounts Payable\2025 Accounts Payable\2025 Warrant List\103025\"/>
    </mc:Choice>
  </mc:AlternateContent>
  <xr:revisionPtr revIDLastSave="0" documentId="8_{557DEFC1-C3D7-4947-897A-08FD1B4DA9D5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VENDOR INVOICE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7" i="1" l="1"/>
</calcChain>
</file>

<file path=xl/sharedStrings.xml><?xml version="1.0" encoding="utf-8"?>
<sst xmlns="http://schemas.openxmlformats.org/spreadsheetml/2006/main" count="324" uniqueCount="188">
  <si>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</si>
  <si>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</si>
  <si>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</si>
  <si>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</si>
  <si>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</si>
  <si>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</si>
  <si>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</si>
  <si>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</si>
  <si>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</si>
  <si>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14121</t>
  </si>
  <si>
    <t>ACUSHNET COMPANY</t>
  </si>
  <si>
    <t/>
  </si>
  <si>
    <t>921541469</t>
  </si>
  <si>
    <t>2025018</t>
  </si>
  <si>
    <t>103025</t>
  </si>
  <si>
    <t>Acct No. US00002149 - Resale Merchandise</t>
  </si>
  <si>
    <t>921597820</t>
  </si>
  <si>
    <t>921633848</t>
  </si>
  <si>
    <t>14547</t>
  </si>
  <si>
    <t>ADIDAS AMERICA INC</t>
  </si>
  <si>
    <t>6163754974</t>
  </si>
  <si>
    <t>2025022</t>
  </si>
  <si>
    <t>Cust No. 38058999 - Resale Merchandise</t>
  </si>
  <si>
    <t>6164180042</t>
  </si>
  <si>
    <t>6163917553</t>
  </si>
  <si>
    <t>14669</t>
  </si>
  <si>
    <t>AG INVESTIGATIONS LLC</t>
  </si>
  <si>
    <t>2025 L-457</t>
  </si>
  <si>
    <t>Background Check - Police Cadet</t>
  </si>
  <si>
    <t>15466</t>
  </si>
  <si>
    <t>AQUATIC INFORMATICS INC</t>
  </si>
  <si>
    <t>114416B</t>
  </si>
  <si>
    <t>WIMS Premier Upgrade Implementation</t>
  </si>
  <si>
    <t>13881</t>
  </si>
  <si>
    <t>ASLAN CONSTRUCTION INC</t>
  </si>
  <si>
    <t>8B</t>
  </si>
  <si>
    <t>2024178</t>
  </si>
  <si>
    <t>WWTP Solids Handling Construction - 8/1/25-8/25/25</t>
  </si>
  <si>
    <t>14251</t>
  </si>
  <si>
    <t>BK TIRE INC</t>
  </si>
  <si>
    <t>50539</t>
  </si>
  <si>
    <t>Police #2198 - Vehicle Tires</t>
  </si>
  <si>
    <t>640</t>
  </si>
  <si>
    <t>BOULDER COUNTY</t>
  </si>
  <si>
    <t>093025</t>
  </si>
  <si>
    <t>Boulder County Use Tax - September 2025</t>
  </si>
  <si>
    <t>15547</t>
  </si>
  <si>
    <t>BSN SPORTS LLC</t>
  </si>
  <si>
    <t>931603361</t>
  </si>
  <si>
    <t>2025028</t>
  </si>
  <si>
    <t>Cust #12149101 - Parks Uniforms</t>
  </si>
  <si>
    <t>14036</t>
  </si>
  <si>
    <t>CENTER COPY BOULDER INC</t>
  </si>
  <si>
    <t>71004</t>
  </si>
  <si>
    <t>Labor Day - No Parking Signs</t>
  </si>
  <si>
    <t>15152</t>
  </si>
  <si>
    <t>MIKE MAROONE FORD LONGMONT</t>
  </si>
  <si>
    <t>80147255</t>
  </si>
  <si>
    <t>Police Vehicle #2198 - Electrical, Suspension</t>
  </si>
  <si>
    <t>80132858</t>
  </si>
  <si>
    <t>2025146</t>
  </si>
  <si>
    <t>Parks Vehicle #5380 - Brakes</t>
  </si>
  <si>
    <t>12206</t>
  </si>
  <si>
    <t>COLORADO DEPT OF TREASURY</t>
  </si>
  <si>
    <t>2025AP</t>
  </si>
  <si>
    <t>Unclaimed Accounts Payable balances thru 6/30/22</t>
  </si>
  <si>
    <t>15761</t>
  </si>
  <si>
    <t>COLORADO OUTHOUSE LLC</t>
  </si>
  <si>
    <t>15675</t>
  </si>
  <si>
    <t>2025029</t>
  </si>
  <si>
    <t>Acct No. C147 - CC Golf Course</t>
  </si>
  <si>
    <t>13162</t>
  </si>
  <si>
    <t>CORE &amp; MAIN LP</t>
  </si>
  <si>
    <t>X886361</t>
  </si>
  <si>
    <t>Acct #103796 - Utility Parts</t>
  </si>
  <si>
    <t>11476</t>
  </si>
  <si>
    <t>DBC IRRIGATION SUPPLY</t>
  </si>
  <si>
    <t>SOLSBURY HILL LLC</t>
  </si>
  <si>
    <t>S6148782.002</t>
  </si>
  <si>
    <t>2025055</t>
  </si>
  <si>
    <t>Cust No. 1268 - Cemetery Irrigation Repair</t>
  </si>
  <si>
    <t>2310</t>
  </si>
  <si>
    <t>GRAINGER</t>
  </si>
  <si>
    <t>9678012296</t>
  </si>
  <si>
    <t>City Hall Urinal Cartridges</t>
  </si>
  <si>
    <t>13457</t>
  </si>
  <si>
    <t>HOLMAN</t>
  </si>
  <si>
    <t>AUTO TRUCK GROUP, LLC</t>
  </si>
  <si>
    <t>2060422</t>
  </si>
  <si>
    <t>Bearing; Auger</t>
  </si>
  <si>
    <t>11289</t>
  </si>
  <si>
    <t>JVA INC</t>
  </si>
  <si>
    <t>26358</t>
  </si>
  <si>
    <t>2024177</t>
  </si>
  <si>
    <t>Proj No. 240803.ENV - WWTP Solids 9/1/25-9/30/25</t>
  </si>
  <si>
    <t>26362</t>
  </si>
  <si>
    <t>2025174</t>
  </si>
  <si>
    <t>Proj No. 251965.ENV - Chlorine Dioxide 9/1-9/30/25</t>
  </si>
  <si>
    <t>14219</t>
  </si>
  <si>
    <t>KIMLEY-HORN AND ASSOCIATES INC</t>
  </si>
  <si>
    <t>33417495</t>
  </si>
  <si>
    <t>2023438</t>
  </si>
  <si>
    <t>Proj No.096489009.3-CO42 Design &amp; ROW thru 9/30/25</t>
  </si>
  <si>
    <t>14592</t>
  </si>
  <si>
    <t>LIVE OAK BANK</t>
  </si>
  <si>
    <t>CO-17-308A-202507-03</t>
  </si>
  <si>
    <t>Premises #300864286 &amp; #303956051- July 2025</t>
  </si>
  <si>
    <t>5432</t>
  </si>
  <si>
    <t>LOUISVILLE FIRE PROTECTION DISTRICT</t>
  </si>
  <si>
    <t>Fire Protection District Fees - September 2025</t>
  </si>
  <si>
    <t>15634</t>
  </si>
  <si>
    <t>MAUREEN SCHREINER</t>
  </si>
  <si>
    <t>ME100425</t>
  </si>
  <si>
    <t>Golf Lessons - 9/20/25-10/4/25</t>
  </si>
  <si>
    <t>6939</t>
  </si>
  <si>
    <t>MCCANDLESS TRUCK CENTER LLC</t>
  </si>
  <si>
    <t>S101073363:01</t>
  </si>
  <si>
    <t>Streets #3203 - Service Call</t>
  </si>
  <si>
    <t>15959</t>
  </si>
  <si>
    <t>MEMBERSPORTS INC.</t>
  </si>
  <si>
    <t>MS-3663-14008</t>
  </si>
  <si>
    <t>2025034</t>
  </si>
  <si>
    <t>Cust ID 3663 - Subscription November 2025</t>
  </si>
  <si>
    <t>15749</t>
  </si>
  <si>
    <t>NORATEK</t>
  </si>
  <si>
    <t>NORATEK SOLUTIONS, INC.</t>
  </si>
  <si>
    <t>53284</t>
  </si>
  <si>
    <t>Parks &amp; Playgrounds Software - 12/20/25-12/19/26</t>
  </si>
  <si>
    <t>99999</t>
  </si>
  <si>
    <t>ONE TIME PAY VENDOR</t>
  </si>
  <si>
    <t>ED101625</t>
  </si>
  <si>
    <t>Louisville Rec Center Refund</t>
  </si>
  <si>
    <t>CGE102125</t>
  </si>
  <si>
    <t>Travel Reimbursement - Bend 10/15-10/18/25</t>
  </si>
  <si>
    <t>FA102225</t>
  </si>
  <si>
    <t>Foundation Reimbursements</t>
  </si>
  <si>
    <t>COM-0831-2025</t>
  </si>
  <si>
    <t>Use Tax Refund on Building Permit</t>
  </si>
  <si>
    <t>14899</t>
  </si>
  <si>
    <t>OTAK INC</t>
  </si>
  <si>
    <t>000102500051</t>
  </si>
  <si>
    <t>2025043</t>
  </si>
  <si>
    <t>Proj No. 020108.E00 - Inspections thru 9/26/25</t>
  </si>
  <si>
    <t>13898</t>
  </si>
  <si>
    <t>PEAK FACILITATION GROUP INC</t>
  </si>
  <si>
    <t>2577</t>
  </si>
  <si>
    <t>City Council Engagement - Aug-Sept 2025</t>
  </si>
  <si>
    <t>3370</t>
  </si>
  <si>
    <t>PETTY CASH - JILL SIEWERT</t>
  </si>
  <si>
    <t>102225</t>
  </si>
  <si>
    <t>Library Petty Cash Replenishment</t>
  </si>
  <si>
    <t>10951</t>
  </si>
  <si>
    <t>PINNACOL ASSURANCE</t>
  </si>
  <si>
    <t>INV-1925642</t>
  </si>
  <si>
    <t>Policy #4206615</t>
  </si>
  <si>
    <t>15989</t>
  </si>
  <si>
    <t>RVE, INC</t>
  </si>
  <si>
    <t>RVI PLANNING &amp; LANDSCAPE ARCHITECTURE, INC.</t>
  </si>
  <si>
    <t>0925000016</t>
  </si>
  <si>
    <t>2025116</t>
  </si>
  <si>
    <t>Proj No. RVI25000151 - Services thru 9/30/25</t>
  </si>
  <si>
    <t>15497</t>
  </si>
  <si>
    <t>SENERGY PETROLEUM LLC</t>
  </si>
  <si>
    <t>415258508</t>
  </si>
  <si>
    <t>2025000</t>
  </si>
  <si>
    <t>Cust ID 84628- 200.6 gal Diesel/250.8 gal Gasoline</t>
  </si>
  <si>
    <t>15956</t>
  </si>
  <si>
    <t>SUPL SUPPLIES LLC</t>
  </si>
  <si>
    <t>LUKE NEIL SORENSEN</t>
  </si>
  <si>
    <t>111</t>
  </si>
  <si>
    <t>Vending Services - 8/18/25-9/17/25</t>
  </si>
  <si>
    <t>15825</t>
  </si>
  <si>
    <t>TERPSTRA ROOFING</t>
  </si>
  <si>
    <t>ERIK TERPSTRA</t>
  </si>
  <si>
    <t>992-80</t>
  </si>
  <si>
    <t>2025208</t>
  </si>
  <si>
    <t>Police/Court Roof Replacement - 80% payment</t>
  </si>
  <si>
    <t>992-100</t>
  </si>
  <si>
    <t>Police/Court Roof Replacement - 100% payment</t>
  </si>
  <si>
    <t>14065</t>
  </si>
  <si>
    <t>TYLER TECHNOLOGIES INC</t>
  </si>
  <si>
    <t>045-540784</t>
  </si>
  <si>
    <t>834 Training - Remote Implementation</t>
  </si>
  <si>
    <t>15050</t>
  </si>
  <si>
    <t>UTILITY ASSOCIATES INC</t>
  </si>
  <si>
    <t>UAS-47994</t>
  </si>
  <si>
    <t>2025193</t>
  </si>
  <si>
    <t>Rocket In-Car Video SaaS (2 years) &amp; HaaS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</si>
</sst>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39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41B4F57-9D6E-42DB-A873-844A172D39AE}" name="Table1" displayName="Table1" ref="A1:I47" totalsRowCount="1" headerRowDxfId="9" dataDxfId="10">
  <autoFilter ref="A1:I46" xr:uid="{041B4F57-9D6E-42DB-A873-844A172D39AE}"/>
  <tableColumns count="9">
    <tableColumn id="1" xr3:uid="{FE058CBA-B00C-430A-B071-4CD22C223B15}" name="VENDOR" dataDxfId="19" totalsRowDxfId="8"/>
    <tableColumn id="2" xr3:uid="{5DB72F6B-CC52-4A64-A13B-98BE29514EF7}" name="NAME" dataDxfId="18" totalsRowDxfId="7"/>
    <tableColumn id="3" xr3:uid="{9B105AA8-9077-40E1-9B19-97DE121BAFBA}" name="DBA" dataDxfId="17" totalsRowDxfId="6"/>
    <tableColumn id="4" xr3:uid="{B7A4E086-FE0E-4C60-B957-85D01929C110}" name="INVOICE" dataDxfId="16" totalsRowDxfId="5"/>
    <tableColumn id="5" xr3:uid="{383040E5-94E8-4D0D-A0E5-D9D87BE557FC}" name="P.O." dataDxfId="15" totalsRowDxfId="4"/>
    <tableColumn id="6" xr3:uid="{F332E235-AB4D-4E6E-B659-583B435B5A47}" name="INV DATE" dataDxfId="14" totalsRowDxfId="3"/>
    <tableColumn id="7" xr3:uid="{3DEBB2C2-72B1-4E69-9797-D6630E303D2C}" name="WARRANT   " dataDxfId="13" totalsRowDxfId="2"/>
    <tableColumn id="8" xr3:uid="{EAC02110-3403-4009-A5CD-AC13E070474D}" name="INVOICE NET" totalsRowFunction="sum" dataDxfId="12" totalsRowDxfId="0"/>
    <tableColumn id="9" xr3:uid="{4E32A475-F7B1-4C4F-892D-D50909D22C73}" name="INVOICE DESCRIPTION" dataDxfId="11" totalsRowDxfId="1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topLeftCell="A22" workbookViewId="0">
      <selection activeCell="I55" sqref="I55"/>
    </sheetView>
  </sheetViews>
  <sheetFormatPr defaultRowHeight="15" x14ac:dyDescent="0.25"/>
  <cols>
    <col min="1" max="1" width="9.85546875" style="1" customWidth="1"/>
    <col min="2" max="2" width="31.85546875" style="1" customWidth="1"/>
    <col min="3" max="3" width="40.85546875" style="1" customWidth="1"/>
    <col min="4" max="4" width="19.42578125" style="1" customWidth="1"/>
    <col min="5" max="5" width="9.140625" style="1" customWidth="1"/>
    <col min="6" max="6" width="10.42578125" style="1" customWidth="1"/>
    <col min="7" max="7" width="12.5703125" style="1" customWidth="1"/>
    <col min="8" max="8" width="13" style="3" customWidth="1"/>
    <col min="9" max="9" width="45.42578125" style="1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>
        <v>45929</v>
      </c>
      <c r="G2" s="1" t="s">
        <v>14</v>
      </c>
      <c r="H2" s="3">
        <v>144.47</v>
      </c>
      <c r="I2" s="1" t="s">
        <v>15</v>
      </c>
    </row>
    <row r="3" spans="1:9" x14ac:dyDescent="0.25">
      <c r="A3" s="1" t="s">
        <v>9</v>
      </c>
      <c r="B3" s="1" t="s">
        <v>10</v>
      </c>
      <c r="C3" s="1" t="s">
        <v>11</v>
      </c>
      <c r="D3" s="1" t="s">
        <v>16</v>
      </c>
      <c r="E3" s="1" t="s">
        <v>13</v>
      </c>
      <c r="F3" s="1">
        <v>45939</v>
      </c>
      <c r="G3" s="1" t="s">
        <v>14</v>
      </c>
      <c r="H3" s="3">
        <v>363.88</v>
      </c>
      <c r="I3" s="1" t="s">
        <v>15</v>
      </c>
    </row>
    <row r="4" spans="1:9" x14ac:dyDescent="0.25">
      <c r="A4" s="1" t="s">
        <v>9</v>
      </c>
      <c r="B4" s="1" t="s">
        <v>10</v>
      </c>
      <c r="C4" s="1" t="s">
        <v>11</v>
      </c>
      <c r="D4" s="1" t="s">
        <v>17</v>
      </c>
      <c r="E4" s="1" t="s">
        <v>13</v>
      </c>
      <c r="F4" s="1">
        <v>45946</v>
      </c>
      <c r="G4" s="1" t="s">
        <v>14</v>
      </c>
      <c r="H4" s="3">
        <v>304.64999999999998</v>
      </c>
      <c r="I4" s="1" t="s">
        <v>15</v>
      </c>
    </row>
    <row r="5" spans="1:9" x14ac:dyDescent="0.25">
      <c r="A5" s="1" t="s">
        <v>18</v>
      </c>
      <c r="B5" s="1" t="s">
        <v>19</v>
      </c>
      <c r="C5" s="1" t="s">
        <v>11</v>
      </c>
      <c r="D5" s="1" t="s">
        <v>20</v>
      </c>
      <c r="E5" s="1" t="s">
        <v>21</v>
      </c>
      <c r="F5" s="1">
        <v>45862</v>
      </c>
      <c r="G5" s="1" t="s">
        <v>14</v>
      </c>
      <c r="H5" s="3">
        <v>307.5</v>
      </c>
      <c r="I5" s="1" t="s">
        <v>22</v>
      </c>
    </row>
    <row r="6" spans="1:9" x14ac:dyDescent="0.25">
      <c r="A6" s="1" t="s">
        <v>18</v>
      </c>
      <c r="B6" s="1" t="s">
        <v>19</v>
      </c>
      <c r="C6" s="1" t="s">
        <v>11</v>
      </c>
      <c r="D6" s="1" t="s">
        <v>23</v>
      </c>
      <c r="E6" s="1" t="s">
        <v>21</v>
      </c>
      <c r="F6" s="1">
        <v>45922</v>
      </c>
      <c r="G6" s="1" t="s">
        <v>14</v>
      </c>
      <c r="H6" s="3">
        <v>719.1</v>
      </c>
      <c r="I6" s="1" t="s">
        <v>22</v>
      </c>
    </row>
    <row r="7" spans="1:9" x14ac:dyDescent="0.25">
      <c r="A7" s="1" t="s">
        <v>18</v>
      </c>
      <c r="B7" s="1" t="s">
        <v>19</v>
      </c>
      <c r="C7" s="1" t="s">
        <v>11</v>
      </c>
      <c r="D7" s="1" t="s">
        <v>24</v>
      </c>
      <c r="E7" s="1" t="s">
        <v>21</v>
      </c>
      <c r="F7" s="1">
        <v>45882</v>
      </c>
      <c r="G7" s="1" t="s">
        <v>14</v>
      </c>
      <c r="H7" s="3">
        <v>240.3</v>
      </c>
      <c r="I7" s="1" t="s">
        <v>22</v>
      </c>
    </row>
    <row r="8" spans="1:9" x14ac:dyDescent="0.25">
      <c r="A8" s="1" t="s">
        <v>25</v>
      </c>
      <c r="B8" s="1" t="s">
        <v>26</v>
      </c>
      <c r="C8" s="1" t="s">
        <v>11</v>
      </c>
      <c r="D8" s="1" t="s">
        <v>27</v>
      </c>
      <c r="E8" s="1" t="s">
        <v>11</v>
      </c>
      <c r="F8" s="1">
        <v>45949</v>
      </c>
      <c r="G8" s="1" t="s">
        <v>14</v>
      </c>
      <c r="H8" s="3">
        <v>600</v>
      </c>
      <c r="I8" s="1" t="s">
        <v>28</v>
      </c>
    </row>
    <row r="9" spans="1:9" x14ac:dyDescent="0.25">
      <c r="A9" s="1" t="s">
        <v>29</v>
      </c>
      <c r="B9" s="1" t="s">
        <v>30</v>
      </c>
      <c r="C9" s="1" t="s">
        <v>11</v>
      </c>
      <c r="D9" s="1" t="s">
        <v>31</v>
      </c>
      <c r="E9" s="1" t="s">
        <v>11</v>
      </c>
      <c r="F9" s="1">
        <v>45876</v>
      </c>
      <c r="G9" s="1" t="s">
        <v>14</v>
      </c>
      <c r="H9" s="3">
        <v>3450.5</v>
      </c>
      <c r="I9" s="1" t="s">
        <v>32</v>
      </c>
    </row>
    <row r="10" spans="1:9" x14ac:dyDescent="0.25">
      <c r="A10" s="1" t="s">
        <v>33</v>
      </c>
      <c r="B10" s="1" t="s">
        <v>34</v>
      </c>
      <c r="C10" s="1" t="s">
        <v>11</v>
      </c>
      <c r="D10" s="1" t="s">
        <v>35</v>
      </c>
      <c r="E10" s="1" t="s">
        <v>36</v>
      </c>
      <c r="F10" s="1">
        <v>45894</v>
      </c>
      <c r="G10" s="1" t="s">
        <v>14</v>
      </c>
      <c r="H10" s="3">
        <v>51599.61</v>
      </c>
      <c r="I10" s="1" t="s">
        <v>37</v>
      </c>
    </row>
    <row r="11" spans="1:9" x14ac:dyDescent="0.25">
      <c r="A11" s="1" t="s">
        <v>38</v>
      </c>
      <c r="B11" s="1" t="s">
        <v>39</v>
      </c>
      <c r="C11" s="1" t="s">
        <v>11</v>
      </c>
      <c r="D11" s="1" t="s">
        <v>40</v>
      </c>
      <c r="E11" s="1" t="s">
        <v>11</v>
      </c>
      <c r="F11" s="1">
        <v>45937</v>
      </c>
      <c r="G11" s="1" t="s">
        <v>14</v>
      </c>
      <c r="H11" s="3">
        <v>590</v>
      </c>
      <c r="I11" s="1" t="s">
        <v>41</v>
      </c>
    </row>
    <row r="12" spans="1:9" x14ac:dyDescent="0.25">
      <c r="A12" s="1" t="s">
        <v>42</v>
      </c>
      <c r="B12" s="1" t="s">
        <v>43</v>
      </c>
      <c r="C12" s="1" t="s">
        <v>11</v>
      </c>
      <c r="D12" s="1" t="s">
        <v>44</v>
      </c>
      <c r="E12" s="1" t="s">
        <v>11</v>
      </c>
      <c r="F12" s="1">
        <v>45930</v>
      </c>
      <c r="G12" s="1" t="s">
        <v>14</v>
      </c>
      <c r="H12" s="3">
        <v>116306.83</v>
      </c>
      <c r="I12" s="1" t="s">
        <v>45</v>
      </c>
    </row>
    <row r="13" spans="1:9" x14ac:dyDescent="0.25">
      <c r="A13" s="1" t="s">
        <v>46</v>
      </c>
      <c r="B13" s="1" t="s">
        <v>47</v>
      </c>
      <c r="C13" s="1" t="s">
        <v>11</v>
      </c>
      <c r="D13" s="1" t="s">
        <v>48</v>
      </c>
      <c r="E13" s="1" t="s">
        <v>49</v>
      </c>
      <c r="F13" s="1">
        <v>45941</v>
      </c>
      <c r="G13" s="1" t="s">
        <v>14</v>
      </c>
      <c r="H13" s="3">
        <v>688.88</v>
      </c>
      <c r="I13" s="1" t="s">
        <v>50</v>
      </c>
    </row>
    <row r="14" spans="1:9" x14ac:dyDescent="0.25">
      <c r="A14" s="1" t="s">
        <v>51</v>
      </c>
      <c r="B14" s="1" t="s">
        <v>52</v>
      </c>
      <c r="C14" s="1" t="s">
        <v>11</v>
      </c>
      <c r="D14" s="1" t="s">
        <v>53</v>
      </c>
      <c r="E14" s="1" t="s">
        <v>11</v>
      </c>
      <c r="F14" s="1">
        <v>45894</v>
      </c>
      <c r="G14" s="1" t="s">
        <v>14</v>
      </c>
      <c r="H14" s="3">
        <v>283.04000000000002</v>
      </c>
      <c r="I14" s="1" t="s">
        <v>54</v>
      </c>
    </row>
    <row r="15" spans="1:9" x14ac:dyDescent="0.25">
      <c r="A15" s="1" t="s">
        <v>55</v>
      </c>
      <c r="B15" s="1" t="s">
        <v>56</v>
      </c>
      <c r="C15" s="1" t="s">
        <v>11</v>
      </c>
      <c r="D15" s="1" t="s">
        <v>57</v>
      </c>
      <c r="E15" s="1" t="s">
        <v>11</v>
      </c>
      <c r="F15" s="1">
        <v>45943</v>
      </c>
      <c r="G15" s="1" t="s">
        <v>14</v>
      </c>
      <c r="H15" s="3">
        <v>1638.77</v>
      </c>
      <c r="I15" s="1" t="s">
        <v>58</v>
      </c>
    </row>
    <row r="16" spans="1:9" x14ac:dyDescent="0.25">
      <c r="A16" s="1" t="s">
        <v>55</v>
      </c>
      <c r="B16" s="1" t="s">
        <v>56</v>
      </c>
      <c r="C16" s="1" t="s">
        <v>11</v>
      </c>
      <c r="D16" s="1" t="s">
        <v>59</v>
      </c>
      <c r="E16" s="1" t="s">
        <v>60</v>
      </c>
      <c r="F16" s="1">
        <v>45944</v>
      </c>
      <c r="G16" s="1" t="s">
        <v>14</v>
      </c>
      <c r="H16" s="3">
        <v>9984.86</v>
      </c>
      <c r="I16" s="1" t="s">
        <v>61</v>
      </c>
    </row>
    <row r="17" spans="1:9" x14ac:dyDescent="0.25">
      <c r="A17" s="1" t="s">
        <v>62</v>
      </c>
      <c r="B17" s="1" t="s">
        <v>63</v>
      </c>
      <c r="C17" s="1" t="s">
        <v>11</v>
      </c>
      <c r="D17" s="1" t="s">
        <v>64</v>
      </c>
      <c r="E17" s="1" t="s">
        <v>11</v>
      </c>
      <c r="F17" s="1">
        <v>45957</v>
      </c>
      <c r="G17" s="1" t="s">
        <v>14</v>
      </c>
      <c r="H17" s="3">
        <v>1421.82</v>
      </c>
      <c r="I17" s="1" t="s">
        <v>65</v>
      </c>
    </row>
    <row r="18" spans="1:9" x14ac:dyDescent="0.25">
      <c r="A18" s="1" t="s">
        <v>66</v>
      </c>
      <c r="B18" s="1" t="s">
        <v>67</v>
      </c>
      <c r="C18" s="1" t="s">
        <v>11</v>
      </c>
      <c r="D18" s="1" t="s">
        <v>68</v>
      </c>
      <c r="E18" s="1" t="s">
        <v>69</v>
      </c>
      <c r="F18" s="1">
        <v>45939</v>
      </c>
      <c r="G18" s="1" t="s">
        <v>14</v>
      </c>
      <c r="H18" s="3">
        <v>562.65</v>
      </c>
      <c r="I18" s="1" t="s">
        <v>70</v>
      </c>
    </row>
    <row r="19" spans="1:9" x14ac:dyDescent="0.25">
      <c r="A19" s="1" t="s">
        <v>71</v>
      </c>
      <c r="B19" s="1" t="s">
        <v>72</v>
      </c>
      <c r="C19" s="1" t="s">
        <v>11</v>
      </c>
      <c r="D19" s="1" t="s">
        <v>73</v>
      </c>
      <c r="E19" s="1" t="s">
        <v>11</v>
      </c>
      <c r="F19" s="1">
        <v>45947</v>
      </c>
      <c r="G19" s="1" t="s">
        <v>14</v>
      </c>
      <c r="H19" s="3">
        <v>882.92</v>
      </c>
      <c r="I19" s="1" t="s">
        <v>74</v>
      </c>
    </row>
    <row r="20" spans="1:9" x14ac:dyDescent="0.25">
      <c r="A20" s="1" t="s">
        <v>75</v>
      </c>
      <c r="B20" s="1" t="s">
        <v>76</v>
      </c>
      <c r="C20" s="1" t="s">
        <v>77</v>
      </c>
      <c r="D20" s="1" t="s">
        <v>78</v>
      </c>
      <c r="E20" s="1" t="s">
        <v>79</v>
      </c>
      <c r="F20" s="1">
        <v>45947</v>
      </c>
      <c r="G20" s="1" t="s">
        <v>14</v>
      </c>
      <c r="H20" s="3">
        <v>480.85</v>
      </c>
      <c r="I20" s="1" t="s">
        <v>80</v>
      </c>
    </row>
    <row r="21" spans="1:9" x14ac:dyDescent="0.25">
      <c r="A21" s="1" t="s">
        <v>81</v>
      </c>
      <c r="B21" s="1" t="s">
        <v>82</v>
      </c>
      <c r="C21" s="1" t="s">
        <v>11</v>
      </c>
      <c r="D21" s="1" t="s">
        <v>83</v>
      </c>
      <c r="E21" s="1" t="s">
        <v>11</v>
      </c>
      <c r="F21" s="1">
        <v>45946</v>
      </c>
      <c r="G21" s="1" t="s">
        <v>14</v>
      </c>
      <c r="H21" s="3">
        <v>493.52</v>
      </c>
      <c r="I21" s="1" t="s">
        <v>84</v>
      </c>
    </row>
    <row r="22" spans="1:9" x14ac:dyDescent="0.25">
      <c r="A22" s="1" t="s">
        <v>85</v>
      </c>
      <c r="B22" s="1" t="s">
        <v>86</v>
      </c>
      <c r="C22" s="1" t="s">
        <v>87</v>
      </c>
      <c r="D22" s="1" t="s">
        <v>88</v>
      </c>
      <c r="E22" s="1" t="s">
        <v>11</v>
      </c>
      <c r="F22" s="1">
        <v>45929</v>
      </c>
      <c r="G22" s="1" t="s">
        <v>14</v>
      </c>
      <c r="H22" s="3">
        <v>74.900000000000006</v>
      </c>
      <c r="I22" s="1" t="s">
        <v>89</v>
      </c>
    </row>
    <row r="23" spans="1:9" x14ac:dyDescent="0.25">
      <c r="A23" s="1" t="s">
        <v>90</v>
      </c>
      <c r="B23" s="1" t="s">
        <v>91</v>
      </c>
      <c r="C23" s="1" t="s">
        <v>11</v>
      </c>
      <c r="D23" s="1" t="s">
        <v>92</v>
      </c>
      <c r="E23" s="1" t="s">
        <v>93</v>
      </c>
      <c r="F23" s="1">
        <v>45930</v>
      </c>
      <c r="G23" s="1" t="s">
        <v>14</v>
      </c>
      <c r="H23" s="3">
        <v>368</v>
      </c>
      <c r="I23" s="1" t="s">
        <v>94</v>
      </c>
    </row>
    <row r="24" spans="1:9" x14ac:dyDescent="0.25">
      <c r="A24" s="1" t="s">
        <v>90</v>
      </c>
      <c r="B24" s="1" t="s">
        <v>91</v>
      </c>
      <c r="C24" s="1" t="s">
        <v>11</v>
      </c>
      <c r="D24" s="1" t="s">
        <v>95</v>
      </c>
      <c r="E24" s="1" t="s">
        <v>96</v>
      </c>
      <c r="F24" s="1">
        <v>45930</v>
      </c>
      <c r="G24" s="1" t="s">
        <v>14</v>
      </c>
      <c r="H24" s="3">
        <v>2668</v>
      </c>
      <c r="I24" s="1" t="s">
        <v>97</v>
      </c>
    </row>
    <row r="25" spans="1:9" x14ac:dyDescent="0.25">
      <c r="A25" s="1" t="s">
        <v>98</v>
      </c>
      <c r="B25" s="1" t="s">
        <v>99</v>
      </c>
      <c r="C25" s="1" t="s">
        <v>11</v>
      </c>
      <c r="D25" s="1" t="s">
        <v>100</v>
      </c>
      <c r="E25" s="1" t="s">
        <v>101</v>
      </c>
      <c r="F25" s="1">
        <v>45930</v>
      </c>
      <c r="G25" s="1" t="s">
        <v>14</v>
      </c>
      <c r="H25" s="3">
        <v>68978.350000000006</v>
      </c>
      <c r="I25" s="1" t="s">
        <v>102</v>
      </c>
    </row>
    <row r="26" spans="1:9" x14ac:dyDescent="0.25">
      <c r="A26" s="1" t="s">
        <v>103</v>
      </c>
      <c r="B26" s="1" t="s">
        <v>104</v>
      </c>
      <c r="C26" s="1" t="s">
        <v>11</v>
      </c>
      <c r="D26" s="1" t="s">
        <v>105</v>
      </c>
      <c r="E26" s="1" t="s">
        <v>11</v>
      </c>
      <c r="F26" s="1">
        <v>45946</v>
      </c>
      <c r="G26" s="1" t="s">
        <v>14</v>
      </c>
      <c r="H26" s="3">
        <v>9973.1</v>
      </c>
      <c r="I26" s="1" t="s">
        <v>106</v>
      </c>
    </row>
    <row r="27" spans="1:9" x14ac:dyDescent="0.25">
      <c r="A27" s="1" t="s">
        <v>107</v>
      </c>
      <c r="B27" s="1" t="s">
        <v>108</v>
      </c>
      <c r="C27" s="1" t="s">
        <v>11</v>
      </c>
      <c r="D27" s="1" t="s">
        <v>44</v>
      </c>
      <c r="E27" s="1" t="s">
        <v>11</v>
      </c>
      <c r="F27" s="1">
        <v>45930</v>
      </c>
      <c r="G27" s="1" t="s">
        <v>14</v>
      </c>
      <c r="H27" s="3">
        <v>8255</v>
      </c>
      <c r="I27" s="1" t="s">
        <v>109</v>
      </c>
    </row>
    <row r="28" spans="1:9" x14ac:dyDescent="0.25">
      <c r="A28" s="1" t="s">
        <v>110</v>
      </c>
      <c r="B28" s="1" t="s">
        <v>111</v>
      </c>
      <c r="C28" s="1" t="s">
        <v>11</v>
      </c>
      <c r="D28" s="1" t="s">
        <v>112</v>
      </c>
      <c r="E28" s="1" t="s">
        <v>11</v>
      </c>
      <c r="F28" s="1">
        <v>45934</v>
      </c>
      <c r="G28" s="1" t="s">
        <v>14</v>
      </c>
      <c r="H28" s="3">
        <v>402.5</v>
      </c>
      <c r="I28" s="1" t="s">
        <v>113</v>
      </c>
    </row>
    <row r="29" spans="1:9" x14ac:dyDescent="0.25">
      <c r="A29" s="1" t="s">
        <v>114</v>
      </c>
      <c r="B29" s="1" t="s">
        <v>115</v>
      </c>
      <c r="C29" s="1" t="s">
        <v>11</v>
      </c>
      <c r="D29" s="1" t="s">
        <v>116</v>
      </c>
      <c r="E29" s="1" t="s">
        <v>11</v>
      </c>
      <c r="F29" s="1">
        <v>45946</v>
      </c>
      <c r="G29" s="1" t="s">
        <v>14</v>
      </c>
      <c r="H29" s="3">
        <v>880</v>
      </c>
      <c r="I29" s="1" t="s">
        <v>117</v>
      </c>
    </row>
    <row r="30" spans="1:9" x14ac:dyDescent="0.25">
      <c r="A30" s="1" t="s">
        <v>118</v>
      </c>
      <c r="B30" s="1" t="s">
        <v>119</v>
      </c>
      <c r="C30" s="1" t="s">
        <v>11</v>
      </c>
      <c r="D30" s="1" t="s">
        <v>120</v>
      </c>
      <c r="E30" s="1" t="s">
        <v>121</v>
      </c>
      <c r="F30" s="1">
        <v>45945</v>
      </c>
      <c r="G30" s="1" t="s">
        <v>14</v>
      </c>
      <c r="H30" s="3">
        <v>750</v>
      </c>
      <c r="I30" s="1" t="s">
        <v>122</v>
      </c>
    </row>
    <row r="31" spans="1:9" x14ac:dyDescent="0.25">
      <c r="A31" s="1" t="s">
        <v>123</v>
      </c>
      <c r="B31" s="1" t="s">
        <v>124</v>
      </c>
      <c r="C31" s="1" t="s">
        <v>125</v>
      </c>
      <c r="D31" s="1" t="s">
        <v>126</v>
      </c>
      <c r="E31" s="1" t="s">
        <v>11</v>
      </c>
      <c r="F31" s="1">
        <v>45950</v>
      </c>
      <c r="G31" s="1" t="s">
        <v>14</v>
      </c>
      <c r="H31" s="3">
        <v>3824</v>
      </c>
      <c r="I31" s="1" t="s">
        <v>127</v>
      </c>
    </row>
    <row r="32" spans="1:9" x14ac:dyDescent="0.25">
      <c r="A32" s="1" t="s">
        <v>128</v>
      </c>
      <c r="B32" s="1" t="s">
        <v>129</v>
      </c>
      <c r="C32" s="1" t="s">
        <v>11</v>
      </c>
      <c r="D32" s="1" t="s">
        <v>130</v>
      </c>
      <c r="E32" s="1" t="s">
        <v>11</v>
      </c>
      <c r="F32" s="1">
        <v>45946</v>
      </c>
      <c r="G32" s="1" t="s">
        <v>14</v>
      </c>
      <c r="H32" s="3">
        <v>142</v>
      </c>
      <c r="I32" s="1" t="s">
        <v>131</v>
      </c>
    </row>
    <row r="33" spans="1:9" x14ac:dyDescent="0.25">
      <c r="A33" s="1" t="s">
        <v>128</v>
      </c>
      <c r="B33" s="1" t="s">
        <v>129</v>
      </c>
      <c r="C33" s="1" t="s">
        <v>11</v>
      </c>
      <c r="D33" s="1" t="s">
        <v>132</v>
      </c>
      <c r="E33" s="1" t="s">
        <v>11</v>
      </c>
      <c r="F33" s="1">
        <v>45951</v>
      </c>
      <c r="G33" s="1" t="s">
        <v>14</v>
      </c>
      <c r="H33" s="3">
        <v>297.44</v>
      </c>
      <c r="I33" s="1" t="s">
        <v>133</v>
      </c>
    </row>
    <row r="34" spans="1:9" x14ac:dyDescent="0.25">
      <c r="A34" s="1" t="s">
        <v>128</v>
      </c>
      <c r="B34" s="1" t="s">
        <v>129</v>
      </c>
      <c r="C34" s="1" t="s">
        <v>11</v>
      </c>
      <c r="D34" s="1" t="s">
        <v>134</v>
      </c>
      <c r="E34" s="1" t="s">
        <v>11</v>
      </c>
      <c r="F34" s="1">
        <v>45952</v>
      </c>
      <c r="G34" s="1" t="s">
        <v>14</v>
      </c>
      <c r="H34" s="3">
        <v>228.8</v>
      </c>
      <c r="I34" s="1" t="s">
        <v>135</v>
      </c>
    </row>
    <row r="35" spans="1:9" x14ac:dyDescent="0.25">
      <c r="A35" s="1" t="s">
        <v>128</v>
      </c>
      <c r="B35" s="1" t="s">
        <v>129</v>
      </c>
      <c r="C35" s="1" t="s">
        <v>11</v>
      </c>
      <c r="D35" s="1" t="s">
        <v>136</v>
      </c>
      <c r="E35" s="1" t="s">
        <v>11</v>
      </c>
      <c r="F35" s="1">
        <v>45835</v>
      </c>
      <c r="G35" s="1" t="s">
        <v>14</v>
      </c>
      <c r="H35" s="3">
        <v>35862.5</v>
      </c>
      <c r="I35" s="1" t="s">
        <v>137</v>
      </c>
    </row>
    <row r="36" spans="1:9" x14ac:dyDescent="0.25">
      <c r="A36" s="1" t="s">
        <v>138</v>
      </c>
      <c r="B36" s="1" t="s">
        <v>139</v>
      </c>
      <c r="C36" s="1" t="s">
        <v>11</v>
      </c>
      <c r="D36" s="1" t="s">
        <v>140</v>
      </c>
      <c r="E36" s="1" t="s">
        <v>141</v>
      </c>
      <c r="F36" s="1">
        <v>45944</v>
      </c>
      <c r="G36" s="1" t="s">
        <v>14</v>
      </c>
      <c r="H36" s="3">
        <v>1323</v>
      </c>
      <c r="I36" s="1" t="s">
        <v>142</v>
      </c>
    </row>
    <row r="37" spans="1:9" x14ac:dyDescent="0.25">
      <c r="A37" s="1" t="s">
        <v>143</v>
      </c>
      <c r="B37" s="1" t="s">
        <v>144</v>
      </c>
      <c r="C37" s="1" t="s">
        <v>11</v>
      </c>
      <c r="D37" s="1" t="s">
        <v>145</v>
      </c>
      <c r="E37" s="1" t="s">
        <v>11</v>
      </c>
      <c r="F37" s="1">
        <v>45946</v>
      </c>
      <c r="G37" s="1" t="s">
        <v>14</v>
      </c>
      <c r="H37" s="3">
        <v>3220</v>
      </c>
      <c r="I37" s="1" t="s">
        <v>146</v>
      </c>
    </row>
    <row r="38" spans="1:9" x14ac:dyDescent="0.25">
      <c r="A38" s="1" t="s">
        <v>147</v>
      </c>
      <c r="B38" s="1" t="s">
        <v>148</v>
      </c>
      <c r="C38" s="1" t="s">
        <v>11</v>
      </c>
      <c r="D38" s="1" t="s">
        <v>149</v>
      </c>
      <c r="E38" s="1" t="s">
        <v>11</v>
      </c>
      <c r="F38" s="1">
        <v>45952</v>
      </c>
      <c r="G38" s="1" t="s">
        <v>14</v>
      </c>
      <c r="H38" s="3">
        <v>144.41999999999999</v>
      </c>
      <c r="I38" s="1" t="s">
        <v>150</v>
      </c>
    </row>
    <row r="39" spans="1:9" x14ac:dyDescent="0.25">
      <c r="A39" s="1" t="s">
        <v>151</v>
      </c>
      <c r="B39" s="1" t="s">
        <v>152</v>
      </c>
      <c r="C39" s="1" t="s">
        <v>11</v>
      </c>
      <c r="D39" s="1" t="s">
        <v>153</v>
      </c>
      <c r="E39" s="1" t="s">
        <v>11</v>
      </c>
      <c r="F39" s="1">
        <v>45948</v>
      </c>
      <c r="G39" s="1" t="s">
        <v>14</v>
      </c>
      <c r="H39" s="3">
        <v>3736.34</v>
      </c>
      <c r="I39" s="1" t="s">
        <v>154</v>
      </c>
    </row>
    <row r="40" spans="1:9" x14ac:dyDescent="0.25">
      <c r="A40" s="1" t="s">
        <v>155</v>
      </c>
      <c r="B40" s="1" t="s">
        <v>156</v>
      </c>
      <c r="C40" s="1" t="s">
        <v>157</v>
      </c>
      <c r="D40" s="1" t="s">
        <v>158</v>
      </c>
      <c r="E40" s="1" t="s">
        <v>159</v>
      </c>
      <c r="F40" s="1">
        <v>45940</v>
      </c>
      <c r="G40" s="1" t="s">
        <v>14</v>
      </c>
      <c r="H40" s="3">
        <v>90147.66</v>
      </c>
      <c r="I40" s="1" t="s">
        <v>160</v>
      </c>
    </row>
    <row r="41" spans="1:9" x14ac:dyDescent="0.25">
      <c r="A41" s="1" t="s">
        <v>161</v>
      </c>
      <c r="B41" s="1" t="s">
        <v>162</v>
      </c>
      <c r="C41" s="1" t="s">
        <v>11</v>
      </c>
      <c r="D41" s="1" t="s">
        <v>163</v>
      </c>
      <c r="E41" s="1" t="s">
        <v>164</v>
      </c>
      <c r="F41" s="1">
        <v>45940</v>
      </c>
      <c r="G41" s="1" t="s">
        <v>14</v>
      </c>
      <c r="H41" s="3">
        <v>1108.77</v>
      </c>
      <c r="I41" s="1" t="s">
        <v>165</v>
      </c>
    </row>
    <row r="42" spans="1:9" x14ac:dyDescent="0.25">
      <c r="A42" s="1" t="s">
        <v>166</v>
      </c>
      <c r="B42" s="1" t="s">
        <v>167</v>
      </c>
      <c r="C42" s="1" t="s">
        <v>168</v>
      </c>
      <c r="D42" s="1" t="s">
        <v>169</v>
      </c>
      <c r="E42" s="1" t="s">
        <v>11</v>
      </c>
      <c r="F42" s="1">
        <v>45950</v>
      </c>
      <c r="G42" s="1" t="s">
        <v>14</v>
      </c>
      <c r="H42" s="3">
        <v>461.39</v>
      </c>
      <c r="I42" s="1" t="s">
        <v>170</v>
      </c>
    </row>
    <row r="43" spans="1:9" x14ac:dyDescent="0.25">
      <c r="A43" s="1" t="s">
        <v>171</v>
      </c>
      <c r="B43" s="1" t="s">
        <v>172</v>
      </c>
      <c r="C43" s="1" t="s">
        <v>173</v>
      </c>
      <c r="D43" s="1" t="s">
        <v>174</v>
      </c>
      <c r="E43" s="1" t="s">
        <v>175</v>
      </c>
      <c r="F43" s="1">
        <v>45914</v>
      </c>
      <c r="G43" s="1" t="s">
        <v>14</v>
      </c>
      <c r="H43" s="3">
        <v>168499</v>
      </c>
      <c r="I43" s="1" t="s">
        <v>176</v>
      </c>
    </row>
    <row r="44" spans="1:9" x14ac:dyDescent="0.25">
      <c r="A44" s="1" t="s">
        <v>171</v>
      </c>
      <c r="B44" s="1" t="s">
        <v>172</v>
      </c>
      <c r="C44" s="1" t="s">
        <v>173</v>
      </c>
      <c r="D44" s="1" t="s">
        <v>177</v>
      </c>
      <c r="E44" s="1" t="s">
        <v>175</v>
      </c>
      <c r="F44" s="1">
        <v>45938</v>
      </c>
      <c r="G44" s="1" t="s">
        <v>14</v>
      </c>
      <c r="H44" s="3">
        <v>48623</v>
      </c>
      <c r="I44" s="1" t="s">
        <v>178</v>
      </c>
    </row>
    <row r="45" spans="1:9" x14ac:dyDescent="0.25">
      <c r="A45" s="1" t="s">
        <v>179</v>
      </c>
      <c r="B45" s="1" t="s">
        <v>180</v>
      </c>
      <c r="C45" s="1" t="s">
        <v>11</v>
      </c>
      <c r="D45" s="1" t="s">
        <v>181</v>
      </c>
      <c r="E45" s="1" t="s">
        <v>11</v>
      </c>
      <c r="F45" s="1">
        <v>45939</v>
      </c>
      <c r="G45" s="1" t="s">
        <v>14</v>
      </c>
      <c r="H45" s="3">
        <v>900</v>
      </c>
      <c r="I45" s="1" t="s">
        <v>182</v>
      </c>
    </row>
    <row r="46" spans="1:9" x14ac:dyDescent="0.25">
      <c r="A46" s="1" t="s">
        <v>183</v>
      </c>
      <c r="B46" s="1" t="s">
        <v>184</v>
      </c>
      <c r="C46" s="1" t="s">
        <v>11</v>
      </c>
      <c r="D46" s="1" t="s">
        <v>185</v>
      </c>
      <c r="E46" s="1" t="s">
        <v>186</v>
      </c>
      <c r="F46" s="1">
        <v>45951</v>
      </c>
      <c r="G46" s="1" t="s">
        <v>14</v>
      </c>
      <c r="H46" s="3">
        <v>44914.85</v>
      </c>
      <c r="I46" s="1" t="s">
        <v>187</v>
      </c>
    </row>
    <row r="47" spans="1:9" x14ac:dyDescent="0.25">
      <c r="H47" s="4">
        <f>SUBTOTAL(109,Table1[INVOICE NET])</f>
        <v>686847.17</v>
      </c>
    </row>
  </sheetData>
  <sheetProtection algorithmName="SHA-512" hashValue="E6mcGcZLsnY0Ozj7A+C97Q2vPHhH8aUUS/Q71E/gUx7lrRU1RpE6YEa6Ani5SOCn7J8S/qFI/hLPEZ7+ScPEeQ==" saltValue="x5LIglZWQE+Pg6E/4k1ms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Gotski</dc:creator>
  <cp:lastModifiedBy>Jordan Gotski</cp:lastModifiedBy>
  <dcterms:created xsi:type="dcterms:W3CDTF">2025-10-28T15:31:06Z</dcterms:created>
  <dcterms:modified xsi:type="dcterms:W3CDTF">2025-10-28T15:31:07Z</dcterms:modified>
</cp:coreProperties>
</file>