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91825/"/>
    </mc:Choice>
  </mc:AlternateContent>
  <xr:revisionPtr revIDLastSave="0" documentId="8_{03BC4046-0ED7-4B6A-93E3-3CD4A26EBC7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4" i="1" l="1"/>
</calcChain>
</file>

<file path=xl/sharedStrings.xml><?xml version="1.0" encoding="utf-8"?>
<sst xmlns="http://schemas.openxmlformats.org/spreadsheetml/2006/main" count="583" uniqueCount="294">
  <si>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</si>
  <si>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</si>
  <si>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</si>
  <si>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</si>
  <si>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</si>
  <si>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</si>
  <si>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</si>
  <si>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</si>
  <si>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</si>
  <si>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</si>
  <si>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</si>
  <si>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</si>
  <si>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921350703</t>
  </si>
  <si>
    <t>2025018</t>
  </si>
  <si>
    <t>091825</t>
  </si>
  <si>
    <t>Acct No. US00002149 - Resale Merchandise</t>
  </si>
  <si>
    <t>150060677</t>
  </si>
  <si>
    <t>Acct No. US00002149 - Expired Discount Payment</t>
  </si>
  <si>
    <t>14547</t>
  </si>
  <si>
    <t>ADIDAS AMERICA INC</t>
  </si>
  <si>
    <t>6164029558</t>
  </si>
  <si>
    <t>2025022</t>
  </si>
  <si>
    <t>Cust No. 38058001 - Resale Merchandise</t>
  </si>
  <si>
    <t>15976</t>
  </si>
  <si>
    <t>AQUA IMPORTS</t>
  </si>
  <si>
    <t>T&amp;B AQUATICS</t>
  </si>
  <si>
    <t>202500846</t>
  </si>
  <si>
    <t>Aquarium Maintenance - September 2025</t>
  </si>
  <si>
    <t>13556</t>
  </si>
  <si>
    <t>AQUATIC CHEMICAL SOLUTIONS INC</t>
  </si>
  <si>
    <t>11691</t>
  </si>
  <si>
    <t>Deck Surge Pit Repair</t>
  </si>
  <si>
    <t>11690</t>
  </si>
  <si>
    <t>Installation of New Pool Water Features</t>
  </si>
  <si>
    <t>10801</t>
  </si>
  <si>
    <t>BADGER METER INC</t>
  </si>
  <si>
    <t>1748647</t>
  </si>
  <si>
    <t>Meter Item 100-1803 &amp; 100-4319</t>
  </si>
  <si>
    <t>80209447</t>
  </si>
  <si>
    <t>Orion Cellular - August 2025</t>
  </si>
  <si>
    <t>1754550</t>
  </si>
  <si>
    <t>Meter Item 107-4758</t>
  </si>
  <si>
    <t>14251</t>
  </si>
  <si>
    <t>BK TIRE INC</t>
  </si>
  <si>
    <t>48857</t>
  </si>
  <si>
    <t>Tire Disposal</t>
  </si>
  <si>
    <t>49509</t>
  </si>
  <si>
    <t>PD Vehicle 2120 Tires</t>
  </si>
  <si>
    <t>49670</t>
  </si>
  <si>
    <t>PD Vehicle 2191 Tires &amp; Disposal</t>
  </si>
  <si>
    <t>14438</t>
  </si>
  <si>
    <t>BRANNAN CONSTRUCTION COMPANY</t>
  </si>
  <si>
    <t>PAYAPP#2</t>
  </si>
  <si>
    <t>2025176</t>
  </si>
  <si>
    <t>2025 Water Main Replacement Project</t>
  </si>
  <si>
    <t>7706</t>
  </si>
  <si>
    <t>BRANNAN SAND &amp; GRAVEL CO LLC</t>
  </si>
  <si>
    <t>BRANNAN AGGREGATES, BRANNAN READY MIX, PROWERS AGGREGATE OPERATORS, READY M</t>
  </si>
  <si>
    <t>404381</t>
  </si>
  <si>
    <t>2025054</t>
  </si>
  <si>
    <t>5.42 tons Asphalt</t>
  </si>
  <si>
    <t>404449</t>
  </si>
  <si>
    <t>5.23 tons Asphalt</t>
  </si>
  <si>
    <t>405227</t>
  </si>
  <si>
    <t>8.07 tons Asphalt</t>
  </si>
  <si>
    <t>405344</t>
  </si>
  <si>
    <t>7.88 tons Asphalt</t>
  </si>
  <si>
    <t>405643</t>
  </si>
  <si>
    <t>6.38 tons Asphalt</t>
  </si>
  <si>
    <t>407269</t>
  </si>
  <si>
    <t>5.07 tons Asphalt</t>
  </si>
  <si>
    <t>404634</t>
  </si>
  <si>
    <t>2025053</t>
  </si>
  <si>
    <t>30.11 tons Squeegee</t>
  </si>
  <si>
    <t>15100</t>
  </si>
  <si>
    <t>BRENNTAG PACIFIC INC</t>
  </si>
  <si>
    <t>BPI543837</t>
  </si>
  <si>
    <t>2025011</t>
  </si>
  <si>
    <t>NWTP - Sodium Silicate LIQ Siliceous</t>
  </si>
  <si>
    <t>BPI545147</t>
  </si>
  <si>
    <t>SWTP - Sodium Silicate LIQ Siliceous</t>
  </si>
  <si>
    <t>1122</t>
  </si>
  <si>
    <t>BRETSA</t>
  </si>
  <si>
    <t>090425</t>
  </si>
  <si>
    <t>Language Line - Spanish Translation 8/9/25</t>
  </si>
  <si>
    <t>15098</t>
  </si>
  <si>
    <t>BRIDGE HOUSE</t>
  </si>
  <si>
    <t>25-065</t>
  </si>
  <si>
    <t>2025074</t>
  </si>
  <si>
    <t>""RTW"" Supervisor and Trainee hours - August 2025</t>
  </si>
  <si>
    <t>14403</t>
  </si>
  <si>
    <t>CALLAWAY GOLF</t>
  </si>
  <si>
    <t>941077797</t>
  </si>
  <si>
    <t>2025021</t>
  </si>
  <si>
    <t>Acct #18883 - Resale Merchandise</t>
  </si>
  <si>
    <t>2220</t>
  </si>
  <si>
    <t>CHEMTRADE CHEMICALS US LLC</t>
  </si>
  <si>
    <t>90285440</t>
  </si>
  <si>
    <t>2025003</t>
  </si>
  <si>
    <t>SWTP - Alum Sulfate LIQ STD</t>
  </si>
  <si>
    <t>90288144</t>
  </si>
  <si>
    <t>NWTP - Alum Sulfate LIQ STD</t>
  </si>
  <si>
    <t>15152</t>
  </si>
  <si>
    <t>MIKE MAROONE FORD LONGMONT</t>
  </si>
  <si>
    <t>80143006</t>
  </si>
  <si>
    <t>WTP Vehicle #3518 Electrical Repair</t>
  </si>
  <si>
    <t>50057199</t>
  </si>
  <si>
    <t>ComDev Vehicle #4121 Filter</t>
  </si>
  <si>
    <t>15845</t>
  </si>
  <si>
    <t>CONCORD TECHNOLOGIES</t>
  </si>
  <si>
    <t>CONCORD III, LLC</t>
  </si>
  <si>
    <t>D617278</t>
  </si>
  <si>
    <t>Cloud Fax Services - New Activity thru 8/31/25</t>
  </si>
  <si>
    <t>15769</t>
  </si>
  <si>
    <t>CURTIS, JUSTUS, &amp; ZAHEDI, LLC</t>
  </si>
  <si>
    <t>21030</t>
  </si>
  <si>
    <t>August 2025 Legal Services</t>
  </si>
  <si>
    <t>16073</t>
  </si>
  <si>
    <t>DRONESENSE, INC</t>
  </si>
  <si>
    <t>2025-19744</t>
  </si>
  <si>
    <t>Subscription and Support</t>
  </si>
  <si>
    <t>15138</t>
  </si>
  <si>
    <t>DRYJECT COLORADO</t>
  </si>
  <si>
    <t>1171</t>
  </si>
  <si>
    <t>2025180</t>
  </si>
  <si>
    <t>Greens Aeration</t>
  </si>
  <si>
    <t>15523</t>
  </si>
  <si>
    <t>GOLF GURU LLC</t>
  </si>
  <si>
    <t>BRANDON SHUPICK</t>
  </si>
  <si>
    <t>BS090625</t>
  </si>
  <si>
    <t>Golf Lessons - 8/23/25-9/5/25</t>
  </si>
  <si>
    <t>15381</t>
  </si>
  <si>
    <t>HICKS CONTRACTORS SERVICES LLC</t>
  </si>
  <si>
    <t>09022025</t>
  </si>
  <si>
    <t>Grating at Harper Lake</t>
  </si>
  <si>
    <t>09042025</t>
  </si>
  <si>
    <t>SWTP - Parts &amp; Labor for Eye Wash Station</t>
  </si>
  <si>
    <t>13457</t>
  </si>
  <si>
    <t>HOLMAN</t>
  </si>
  <si>
    <t>AUTO TRUCK GROUP, LLC</t>
  </si>
  <si>
    <t>4034218</t>
  </si>
  <si>
    <t>2024139</t>
  </si>
  <si>
    <t>Unit #3203 Wing Plow</t>
  </si>
  <si>
    <t>15619</t>
  </si>
  <si>
    <t>ICON ENGINEERING INC</t>
  </si>
  <si>
    <t>20041</t>
  </si>
  <si>
    <t>2023312</t>
  </si>
  <si>
    <t>SWQMP Pilot Project - Services thru 7/25/25</t>
  </si>
  <si>
    <t>13778</t>
  </si>
  <si>
    <t>INVISION GIS LLC</t>
  </si>
  <si>
    <t>2561</t>
  </si>
  <si>
    <t>2025088</t>
  </si>
  <si>
    <t>InVision GIS Services - August 2025</t>
  </si>
  <si>
    <t>15851</t>
  </si>
  <si>
    <t>JOANNA LYN SMALL</t>
  </si>
  <si>
    <t>082725</t>
  </si>
  <si>
    <t>National Women's Police Day Promo Video</t>
  </si>
  <si>
    <t>2360</t>
  </si>
  <si>
    <t>KELLY PC</t>
  </si>
  <si>
    <t>20250901</t>
  </si>
  <si>
    <t>Legal Services through 8/31/25</t>
  </si>
  <si>
    <t>15633</t>
  </si>
  <si>
    <t>KRISCHE CONSTRUCTION, INC.</t>
  </si>
  <si>
    <t>PROINV197</t>
  </si>
  <si>
    <t>2025143</t>
  </si>
  <si>
    <t>Sunflower Park Construction thru 9/4/25</t>
  </si>
  <si>
    <t>PROINV211</t>
  </si>
  <si>
    <t>2025163</t>
  </si>
  <si>
    <t>Enclave Park Handrails</t>
  </si>
  <si>
    <t>PROINV199</t>
  </si>
  <si>
    <t>14097</t>
  </si>
  <si>
    <t>L.A.W.S.</t>
  </si>
  <si>
    <t>26230</t>
  </si>
  <si>
    <t>2025149</t>
  </si>
  <si>
    <t>PD 2024 Ford F150 Upfitting</t>
  </si>
  <si>
    <t>15754</t>
  </si>
  <si>
    <t>LIGHTHOUSE TRANSPORTATION GROUP, LLC</t>
  </si>
  <si>
    <t>2512-7</t>
  </si>
  <si>
    <t>2025017</t>
  </si>
  <si>
    <t>Traffic Signal Maintenance - July 2025</t>
  </si>
  <si>
    <t>13802</t>
  </si>
  <si>
    <t>MARTIN MARIETTA MATERIALS INC</t>
  </si>
  <si>
    <t>PAYAPPP#5</t>
  </si>
  <si>
    <t>2025111</t>
  </si>
  <si>
    <t>2025 Street Resurfacing Project</t>
  </si>
  <si>
    <t>6939</t>
  </si>
  <si>
    <t>MCCANDLESS TRUCK CENTER LLC</t>
  </si>
  <si>
    <t>P104099711:01</t>
  </si>
  <si>
    <t>Streets Vehicle #3202 - Brakes</t>
  </si>
  <si>
    <t>14801</t>
  </si>
  <si>
    <t>MELENDEZ GOLF LLC</t>
  </si>
  <si>
    <t>CHRISTOPHER MELENDEZ</t>
  </si>
  <si>
    <t>MG090625</t>
  </si>
  <si>
    <t>14484</t>
  </si>
  <si>
    <t>MIDWEST TAPE LLC</t>
  </si>
  <si>
    <t>507599489</t>
  </si>
  <si>
    <t>Cust #2000008778 - Adult Media</t>
  </si>
  <si>
    <t>507635223</t>
  </si>
  <si>
    <t>99999</t>
  </si>
  <si>
    <t>ONE TIME PAY VENDOR</t>
  </si>
  <si>
    <t>HYDRANT461393-2025</t>
  </si>
  <si>
    <t>Partial Return of Hydrant Meter Rental Deposit</t>
  </si>
  <si>
    <t>WC082025</t>
  </si>
  <si>
    <t>Travel Reimbursement - 8/26/25-8/28/25</t>
  </si>
  <si>
    <t>WD090425</t>
  </si>
  <si>
    <t>Mileage Reimbursement - Steamboat 6/8/25-6/11/25</t>
  </si>
  <si>
    <t>PJ062325</t>
  </si>
  <si>
    <t>WE081525</t>
  </si>
  <si>
    <t>Travel Reimbursement - Keystone 8/25/25-8/27/25</t>
  </si>
  <si>
    <t>OM090925</t>
  </si>
  <si>
    <t>UTB Stamps Reimbursement</t>
  </si>
  <si>
    <t>HYDRANT461397-2025</t>
  </si>
  <si>
    <t>Partial Refund of Hydrant Meter Rental Deposit</t>
  </si>
  <si>
    <t>LJ091025</t>
  </si>
  <si>
    <t>2025 Boot Allowance</t>
  </si>
  <si>
    <t>MM081825</t>
  </si>
  <si>
    <t>13649</t>
  </si>
  <si>
    <t>OVERDRIVE INC</t>
  </si>
  <si>
    <t>01100CO25258327</t>
  </si>
  <si>
    <t>Cust ID 1100-1006 - eMaterials</t>
  </si>
  <si>
    <t>670</t>
  </si>
  <si>
    <t>RESOURCE CENTRAL</t>
  </si>
  <si>
    <t>6528</t>
  </si>
  <si>
    <t>2025064</t>
  </si>
  <si>
    <t>Lawn Replacement &amp; Sprinkler Evals - August 2025</t>
  </si>
  <si>
    <t>15154</t>
  </si>
  <si>
    <t>RULE4 INC</t>
  </si>
  <si>
    <t>405362</t>
  </si>
  <si>
    <t>Cybersecurity &amp; Monthly Retainer</t>
  </si>
  <si>
    <t>15497</t>
  </si>
  <si>
    <t>SENERGY PETROLEUM LLC</t>
  </si>
  <si>
    <t>415215206</t>
  </si>
  <si>
    <t>2025000</t>
  </si>
  <si>
    <t>Cust ID 84628 - 149.9 gal Diesel, 301 gal Gasoline</t>
  </si>
  <si>
    <t>15186</t>
  </si>
  <si>
    <t>STEAMBOAT SPRINGS WINNELSON</t>
  </si>
  <si>
    <t>360391 01</t>
  </si>
  <si>
    <t>Boiler Fan Assembly</t>
  </si>
  <si>
    <t>15997</t>
  </si>
  <si>
    <t>STOCK ENTERPRISES, LLC</t>
  </si>
  <si>
    <t>INV-55058</t>
  </si>
  <si>
    <t>Training Arresting Net - 30'</t>
  </si>
  <si>
    <t>14707</t>
  </si>
  <si>
    <t>THATCHER COMPANY INC</t>
  </si>
  <si>
    <t>2025100111840</t>
  </si>
  <si>
    <t>2025010</t>
  </si>
  <si>
    <t>SWTP - T-Floc B-135</t>
  </si>
  <si>
    <t>2025100112548</t>
  </si>
  <si>
    <t>NWTP - T-Floc B-135</t>
  </si>
  <si>
    <t>15625</t>
  </si>
  <si>
    <t>TOP GOLF USA, INC.</t>
  </si>
  <si>
    <t>93025169</t>
  </si>
  <si>
    <t>2025103</t>
  </si>
  <si>
    <t>Acct #1030920 - License Fee TopTracer Software</t>
  </si>
  <si>
    <t>15065</t>
  </si>
  <si>
    <t>UNDERWATER RECOVERY SPECIALISTS INC</t>
  </si>
  <si>
    <t>3167</t>
  </si>
  <si>
    <t>2025073</t>
  </si>
  <si>
    <t>Pond Management</t>
  </si>
  <si>
    <t>3168</t>
  </si>
  <si>
    <t>Pond Treatments for Algae &amp; Plant Material</t>
  </si>
  <si>
    <t>11087</t>
  </si>
  <si>
    <t>UNITED SITE SERVICES OF COLORADO INC</t>
  </si>
  <si>
    <t>INV-5570104</t>
  </si>
  <si>
    <t>Order No. O-1316507 - City Hall Port-o-lets</t>
  </si>
  <si>
    <t>INV-5566549</t>
  </si>
  <si>
    <t>Order No. O-1316506 - Memory Square Port-o-lets</t>
  </si>
  <si>
    <t>INV-5567936</t>
  </si>
  <si>
    <t>Order No. O-1316505 - Pirates Park Port-o-lets</t>
  </si>
  <si>
    <t>INV-5576728</t>
  </si>
  <si>
    <t>Order No. O-1316507 - City Hall Sanitizer Refill</t>
  </si>
  <si>
    <t>INV-5575835</t>
  </si>
  <si>
    <t>Order No. O-1316506 - Memory Sq. Sanitizer/Sink</t>
  </si>
  <si>
    <t>INV-5576330</t>
  </si>
  <si>
    <t>Order No. O-1316505- Pirates Park Sanitizer Refill</t>
  </si>
  <si>
    <t>4875</t>
  </si>
  <si>
    <t>UNIVAR SOLUTIONS USA INC</t>
  </si>
  <si>
    <t>53251433</t>
  </si>
  <si>
    <t>NWTP - Algaecide</t>
  </si>
  <si>
    <t>15560</t>
  </si>
  <si>
    <t>USABLUEBOOK</t>
  </si>
  <si>
    <t>HD SUPPLY, INC.</t>
  </si>
  <si>
    <t>INV00806425</t>
  </si>
  <si>
    <t>Cust No. 69261 - WTP Misc. Supplies</t>
  </si>
  <si>
    <t>INV00806691</t>
  </si>
  <si>
    <t>Cust ID 69261 - Flouride Chemkey Reagents</t>
  </si>
  <si>
    <t>14373</t>
  </si>
  <si>
    <t>WEIFIELD GROUP CONTRACTING INC</t>
  </si>
  <si>
    <t>32437198</t>
  </si>
  <si>
    <t>Rec Center - Electrical Work for Cell Boosters</t>
  </si>
  <si>
    <t>13790</t>
  </si>
  <si>
    <t>ZAYO GROUP LLC</t>
  </si>
  <si>
    <t>2025090044511</t>
  </si>
  <si>
    <t>Acct #044511 - Telecommunications Service 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</si>
</sst>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22586-E6DD-4813-8DE3-7AD621966272}" name="Table1" displayName="Table1" ref="A1:I84" totalsRowCount="1" headerRowDxfId="9" dataDxfId="10">
  <autoFilter ref="A1:I83" xr:uid="{8D222586-E6DD-4813-8DE3-7AD621966272}"/>
  <tableColumns count="9">
    <tableColumn id="1" xr3:uid="{59F8C688-13F8-4238-AD53-B0C4FB2F99E6}" name="VENDOR" dataDxfId="19" totalsRowDxfId="8"/>
    <tableColumn id="2" xr3:uid="{6A51C248-7136-4DE2-A684-EC52F62F812F}" name="NAME" dataDxfId="18" totalsRowDxfId="7"/>
    <tableColumn id="3" xr3:uid="{73D06375-D562-4D1B-9715-EC41C7F625A8}" name="DBA" dataDxfId="17" totalsRowDxfId="6"/>
    <tableColumn id="4" xr3:uid="{7A7FFE9B-E4B4-44EB-9D3B-C641311FC84A}" name="INVOICE" dataDxfId="16" totalsRowDxfId="5"/>
    <tableColumn id="5" xr3:uid="{FBEEC928-80E1-4FF6-B4C0-D1B2FD54CAAC}" name="P.O." dataDxfId="15" totalsRowDxfId="4"/>
    <tableColumn id="6" xr3:uid="{7258014A-EA29-4FB0-8233-AAA458132665}" name="INV DATE" dataDxfId="14" totalsRowDxfId="3"/>
    <tableColumn id="7" xr3:uid="{EA0B86D8-E225-4C5F-80E1-7F3290A12D0A}" name="WARRANT   " dataDxfId="13" totalsRowDxfId="2"/>
    <tableColumn id="8" xr3:uid="{9F5D8068-D63F-4F8E-A52D-E69A3EC9E63B}" name="INVOICE NET" totalsRowFunction="sum" dataDxfId="12" totalsRowDxfId="0"/>
    <tableColumn id="9" xr3:uid="{04F5004F-22C7-42B2-A938-AA4111DD8956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topLeftCell="A64" workbookViewId="0">
      <selection activeCell="C95" sqref="C95"/>
    </sheetView>
  </sheetViews>
  <sheetFormatPr defaultRowHeight="15" x14ac:dyDescent="0.25"/>
  <cols>
    <col min="1" max="1" width="9.85546875" style="1" customWidth="1"/>
    <col min="2" max="2" width="36.140625" style="1" customWidth="1"/>
    <col min="3" max="3" width="76.42578125" style="1" customWidth="1"/>
    <col min="4" max="4" width="19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3.42578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45898</v>
      </c>
      <c r="G2" s="1" t="s">
        <v>14</v>
      </c>
      <c r="H2" s="3">
        <v>3011.69</v>
      </c>
      <c r="I2" s="1" t="s">
        <v>15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16</v>
      </c>
      <c r="E3" s="1" t="s">
        <v>13</v>
      </c>
      <c r="F3" s="1">
        <v>45889</v>
      </c>
      <c r="G3" s="1" t="s">
        <v>14</v>
      </c>
      <c r="H3" s="3">
        <v>36.909999999999997</v>
      </c>
      <c r="I3" s="1" t="s">
        <v>17</v>
      </c>
    </row>
    <row r="4" spans="1:9" x14ac:dyDescent="0.25">
      <c r="A4" s="1" t="s">
        <v>18</v>
      </c>
      <c r="B4" s="1" t="s">
        <v>19</v>
      </c>
      <c r="C4" s="1" t="s">
        <v>11</v>
      </c>
      <c r="D4" s="1" t="s">
        <v>20</v>
      </c>
      <c r="E4" s="1" t="s">
        <v>21</v>
      </c>
      <c r="F4" s="1">
        <v>45896</v>
      </c>
      <c r="G4" s="1" t="s">
        <v>14</v>
      </c>
      <c r="H4" s="3">
        <v>840.18</v>
      </c>
      <c r="I4" s="1" t="s">
        <v>22</v>
      </c>
    </row>
    <row r="5" spans="1:9" x14ac:dyDescent="0.25">
      <c r="A5" s="1" t="s">
        <v>23</v>
      </c>
      <c r="B5" s="1" t="s">
        <v>24</v>
      </c>
      <c r="C5" s="1" t="s">
        <v>25</v>
      </c>
      <c r="D5" s="1" t="s">
        <v>26</v>
      </c>
      <c r="E5" s="1" t="s">
        <v>11</v>
      </c>
      <c r="F5" s="1">
        <v>45901</v>
      </c>
      <c r="G5" s="1" t="s">
        <v>14</v>
      </c>
      <c r="H5" s="3">
        <v>240</v>
      </c>
      <c r="I5" s="1" t="s">
        <v>27</v>
      </c>
    </row>
    <row r="6" spans="1:9" x14ac:dyDescent="0.25">
      <c r="A6" s="1" t="s">
        <v>28</v>
      </c>
      <c r="B6" s="1" t="s">
        <v>29</v>
      </c>
      <c r="C6" s="1" t="s">
        <v>11</v>
      </c>
      <c r="D6" s="1" t="s">
        <v>30</v>
      </c>
      <c r="E6" s="1" t="s">
        <v>11</v>
      </c>
      <c r="F6" s="1">
        <v>45891</v>
      </c>
      <c r="G6" s="1" t="s">
        <v>14</v>
      </c>
      <c r="H6" s="3">
        <v>1215</v>
      </c>
      <c r="I6" s="1" t="s">
        <v>31</v>
      </c>
    </row>
    <row r="7" spans="1:9" x14ac:dyDescent="0.25">
      <c r="A7" s="1" t="s">
        <v>28</v>
      </c>
      <c r="B7" s="1" t="s">
        <v>29</v>
      </c>
      <c r="C7" s="1" t="s">
        <v>11</v>
      </c>
      <c r="D7" s="1" t="s">
        <v>32</v>
      </c>
      <c r="E7" s="1" t="s">
        <v>11</v>
      </c>
      <c r="F7" s="1">
        <v>45896</v>
      </c>
      <c r="G7" s="1" t="s">
        <v>14</v>
      </c>
      <c r="H7" s="3">
        <v>1735.3</v>
      </c>
      <c r="I7" s="1" t="s">
        <v>33</v>
      </c>
    </row>
    <row r="8" spans="1:9" x14ac:dyDescent="0.25">
      <c r="A8" s="1" t="s">
        <v>34</v>
      </c>
      <c r="B8" s="1" t="s">
        <v>35</v>
      </c>
      <c r="C8" s="1" t="s">
        <v>11</v>
      </c>
      <c r="D8" s="1" t="s">
        <v>36</v>
      </c>
      <c r="E8" s="1" t="s">
        <v>11</v>
      </c>
      <c r="F8" s="1">
        <v>45873</v>
      </c>
      <c r="G8" s="1" t="s">
        <v>14</v>
      </c>
      <c r="H8" s="3">
        <v>2623.49</v>
      </c>
      <c r="I8" s="1" t="s">
        <v>37</v>
      </c>
    </row>
    <row r="9" spans="1:9" x14ac:dyDescent="0.25">
      <c r="A9" s="1" t="s">
        <v>34</v>
      </c>
      <c r="B9" s="1" t="s">
        <v>35</v>
      </c>
      <c r="C9" s="1" t="s">
        <v>11</v>
      </c>
      <c r="D9" s="1" t="s">
        <v>38</v>
      </c>
      <c r="E9" s="1" t="s">
        <v>11</v>
      </c>
      <c r="F9" s="1">
        <v>45898</v>
      </c>
      <c r="G9" s="1" t="s">
        <v>14</v>
      </c>
      <c r="H9" s="3">
        <v>109.2</v>
      </c>
      <c r="I9" s="1" t="s">
        <v>39</v>
      </c>
    </row>
    <row r="10" spans="1:9" x14ac:dyDescent="0.25">
      <c r="A10" s="1" t="s">
        <v>34</v>
      </c>
      <c r="B10" s="1" t="s">
        <v>35</v>
      </c>
      <c r="C10" s="1" t="s">
        <v>11</v>
      </c>
      <c r="D10" s="1" t="s">
        <v>40</v>
      </c>
      <c r="E10" s="1" t="s">
        <v>11</v>
      </c>
      <c r="F10" s="1">
        <v>45902</v>
      </c>
      <c r="G10" s="1" t="s">
        <v>14</v>
      </c>
      <c r="H10" s="3">
        <v>3569.28</v>
      </c>
      <c r="I10" s="1" t="s">
        <v>41</v>
      </c>
    </row>
    <row r="11" spans="1:9" x14ac:dyDescent="0.25">
      <c r="A11" s="1" t="s">
        <v>42</v>
      </c>
      <c r="B11" s="1" t="s">
        <v>43</v>
      </c>
      <c r="C11" s="1" t="s">
        <v>11</v>
      </c>
      <c r="D11" s="1" t="s">
        <v>44</v>
      </c>
      <c r="E11" s="1" t="s">
        <v>11</v>
      </c>
      <c r="F11" s="1">
        <v>45874</v>
      </c>
      <c r="G11" s="1" t="s">
        <v>14</v>
      </c>
      <c r="H11" s="3">
        <v>78</v>
      </c>
      <c r="I11" s="1" t="s">
        <v>45</v>
      </c>
    </row>
    <row r="12" spans="1:9" x14ac:dyDescent="0.25">
      <c r="A12" s="1" t="s">
        <v>42</v>
      </c>
      <c r="B12" s="1" t="s">
        <v>43</v>
      </c>
      <c r="C12" s="1" t="s">
        <v>11</v>
      </c>
      <c r="D12" s="1" t="s">
        <v>46</v>
      </c>
      <c r="E12" s="1" t="s">
        <v>11</v>
      </c>
      <c r="F12" s="1">
        <v>45897</v>
      </c>
      <c r="G12" s="1" t="s">
        <v>14</v>
      </c>
      <c r="H12" s="3">
        <v>554</v>
      </c>
      <c r="I12" s="1" t="s">
        <v>47</v>
      </c>
    </row>
    <row r="13" spans="1:9" x14ac:dyDescent="0.25">
      <c r="A13" s="1" t="s">
        <v>42</v>
      </c>
      <c r="B13" s="1" t="s">
        <v>43</v>
      </c>
      <c r="C13" s="1" t="s">
        <v>11</v>
      </c>
      <c r="D13" s="1" t="s">
        <v>48</v>
      </c>
      <c r="E13" s="1" t="s">
        <v>11</v>
      </c>
      <c r="F13" s="1">
        <v>45904</v>
      </c>
      <c r="G13" s="1" t="s">
        <v>14</v>
      </c>
      <c r="H13" s="3">
        <v>723</v>
      </c>
      <c r="I13" s="1" t="s">
        <v>49</v>
      </c>
    </row>
    <row r="14" spans="1:9" x14ac:dyDescent="0.25">
      <c r="A14" s="1" t="s">
        <v>50</v>
      </c>
      <c r="B14" s="1" t="s">
        <v>51</v>
      </c>
      <c r="C14" s="1" t="s">
        <v>11</v>
      </c>
      <c r="D14" s="1" t="s">
        <v>52</v>
      </c>
      <c r="E14" s="1" t="s">
        <v>53</v>
      </c>
      <c r="F14" s="1">
        <v>45902</v>
      </c>
      <c r="G14" s="1" t="s">
        <v>14</v>
      </c>
      <c r="H14" s="3">
        <v>365542.9</v>
      </c>
      <c r="I14" s="1" t="s">
        <v>54</v>
      </c>
    </row>
    <row r="15" spans="1:9" x14ac:dyDescent="0.25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59</v>
      </c>
      <c r="F15" s="1">
        <v>45874</v>
      </c>
      <c r="G15" s="1" t="s">
        <v>14</v>
      </c>
      <c r="H15" s="3">
        <v>325.2</v>
      </c>
      <c r="I15" s="1" t="s">
        <v>60</v>
      </c>
    </row>
    <row r="16" spans="1:9" x14ac:dyDescent="0.25">
      <c r="A16" s="1" t="s">
        <v>55</v>
      </c>
      <c r="B16" s="1" t="s">
        <v>56</v>
      </c>
      <c r="C16" s="1" t="s">
        <v>57</v>
      </c>
      <c r="D16" s="1" t="s">
        <v>61</v>
      </c>
      <c r="E16" s="1" t="s">
        <v>59</v>
      </c>
      <c r="F16" s="1">
        <v>45875</v>
      </c>
      <c r="G16" s="1" t="s">
        <v>14</v>
      </c>
      <c r="H16" s="3">
        <v>313.8</v>
      </c>
      <c r="I16" s="1" t="s">
        <v>62</v>
      </c>
    </row>
    <row r="17" spans="1:9" x14ac:dyDescent="0.25">
      <c r="A17" s="1" t="s">
        <v>55</v>
      </c>
      <c r="B17" s="1" t="s">
        <v>56</v>
      </c>
      <c r="C17" s="1" t="s">
        <v>57</v>
      </c>
      <c r="D17" s="1" t="s">
        <v>63</v>
      </c>
      <c r="E17" s="1" t="s">
        <v>59</v>
      </c>
      <c r="F17" s="1">
        <v>45882</v>
      </c>
      <c r="G17" s="1" t="s">
        <v>14</v>
      </c>
      <c r="H17" s="3">
        <v>484.2</v>
      </c>
      <c r="I17" s="1" t="s">
        <v>64</v>
      </c>
    </row>
    <row r="18" spans="1:9" x14ac:dyDescent="0.25">
      <c r="A18" s="1" t="s">
        <v>55</v>
      </c>
      <c r="B18" s="1" t="s">
        <v>56</v>
      </c>
      <c r="C18" s="1" t="s">
        <v>57</v>
      </c>
      <c r="D18" s="1" t="s">
        <v>65</v>
      </c>
      <c r="E18" s="1" t="s">
        <v>59</v>
      </c>
      <c r="F18" s="1">
        <v>45883</v>
      </c>
      <c r="G18" s="1" t="s">
        <v>14</v>
      </c>
      <c r="H18" s="3">
        <v>472.8</v>
      </c>
      <c r="I18" s="1" t="s">
        <v>66</v>
      </c>
    </row>
    <row r="19" spans="1:9" x14ac:dyDescent="0.25">
      <c r="A19" s="1" t="s">
        <v>55</v>
      </c>
      <c r="B19" s="1" t="s">
        <v>56</v>
      </c>
      <c r="C19" s="1" t="s">
        <v>57</v>
      </c>
      <c r="D19" s="1" t="s">
        <v>67</v>
      </c>
      <c r="E19" s="1" t="s">
        <v>59</v>
      </c>
      <c r="F19" s="1">
        <v>45887</v>
      </c>
      <c r="G19" s="1" t="s">
        <v>14</v>
      </c>
      <c r="H19" s="3">
        <v>382.8</v>
      </c>
      <c r="I19" s="1" t="s">
        <v>68</v>
      </c>
    </row>
    <row r="20" spans="1:9" x14ac:dyDescent="0.25">
      <c r="A20" s="1" t="s">
        <v>55</v>
      </c>
      <c r="B20" s="1" t="s">
        <v>56</v>
      </c>
      <c r="C20" s="1" t="s">
        <v>57</v>
      </c>
      <c r="D20" s="1" t="s">
        <v>69</v>
      </c>
      <c r="E20" s="1" t="s">
        <v>59</v>
      </c>
      <c r="F20" s="1">
        <v>45905</v>
      </c>
      <c r="G20" s="1" t="s">
        <v>14</v>
      </c>
      <c r="H20" s="3">
        <v>299.13</v>
      </c>
      <c r="I20" s="1" t="s">
        <v>70</v>
      </c>
    </row>
    <row r="21" spans="1:9" x14ac:dyDescent="0.25">
      <c r="A21" s="1" t="s">
        <v>55</v>
      </c>
      <c r="B21" s="1" t="s">
        <v>56</v>
      </c>
      <c r="C21" s="1" t="s">
        <v>57</v>
      </c>
      <c r="D21" s="1" t="s">
        <v>71</v>
      </c>
      <c r="E21" s="1" t="s">
        <v>72</v>
      </c>
      <c r="F21" s="1">
        <v>45874</v>
      </c>
      <c r="G21" s="1" t="s">
        <v>14</v>
      </c>
      <c r="H21" s="3">
        <v>828.03</v>
      </c>
      <c r="I21" s="1" t="s">
        <v>73</v>
      </c>
    </row>
    <row r="22" spans="1:9" x14ac:dyDescent="0.25">
      <c r="A22" s="1" t="s">
        <v>74</v>
      </c>
      <c r="B22" s="1" t="s">
        <v>75</v>
      </c>
      <c r="C22" s="1" t="s">
        <v>11</v>
      </c>
      <c r="D22" s="1" t="s">
        <v>76</v>
      </c>
      <c r="E22" s="1" t="s">
        <v>77</v>
      </c>
      <c r="F22" s="1">
        <v>45891</v>
      </c>
      <c r="G22" s="1" t="s">
        <v>14</v>
      </c>
      <c r="H22" s="3">
        <v>18100.009999999998</v>
      </c>
      <c r="I22" s="1" t="s">
        <v>78</v>
      </c>
    </row>
    <row r="23" spans="1:9" x14ac:dyDescent="0.25">
      <c r="A23" s="1" t="s">
        <v>74</v>
      </c>
      <c r="B23" s="1" t="s">
        <v>75</v>
      </c>
      <c r="C23" s="1" t="s">
        <v>11</v>
      </c>
      <c r="D23" s="1" t="s">
        <v>79</v>
      </c>
      <c r="E23" s="1" t="s">
        <v>77</v>
      </c>
      <c r="F23" s="1">
        <v>45898</v>
      </c>
      <c r="G23" s="1" t="s">
        <v>14</v>
      </c>
      <c r="H23" s="3">
        <v>18080.18</v>
      </c>
      <c r="I23" s="1" t="s">
        <v>80</v>
      </c>
    </row>
    <row r="24" spans="1:9" x14ac:dyDescent="0.25">
      <c r="A24" s="1" t="s">
        <v>81</v>
      </c>
      <c r="B24" s="1" t="s">
        <v>82</v>
      </c>
      <c r="C24" s="1" t="s">
        <v>11</v>
      </c>
      <c r="D24" s="1" t="s">
        <v>83</v>
      </c>
      <c r="E24" s="1" t="s">
        <v>11</v>
      </c>
      <c r="F24" s="1">
        <v>45904</v>
      </c>
      <c r="G24" s="1" t="s">
        <v>14</v>
      </c>
      <c r="H24" s="3">
        <v>21.23</v>
      </c>
      <c r="I24" s="1" t="s">
        <v>84</v>
      </c>
    </row>
    <row r="25" spans="1:9" x14ac:dyDescent="0.25">
      <c r="A25" s="1" t="s">
        <v>85</v>
      </c>
      <c r="B25" s="1" t="s">
        <v>86</v>
      </c>
      <c r="C25" s="1" t="s">
        <v>11</v>
      </c>
      <c r="D25" s="1" t="s">
        <v>87</v>
      </c>
      <c r="E25" s="1" t="s">
        <v>88</v>
      </c>
      <c r="F25" s="1">
        <v>45899</v>
      </c>
      <c r="G25" s="1" t="s">
        <v>14</v>
      </c>
      <c r="H25" s="3">
        <v>14657.76</v>
      </c>
      <c r="I25" s="1" t="s">
        <v>89</v>
      </c>
    </row>
    <row r="26" spans="1:9" x14ac:dyDescent="0.25">
      <c r="A26" s="1" t="s">
        <v>90</v>
      </c>
      <c r="B26" s="1" t="s">
        <v>91</v>
      </c>
      <c r="C26" s="1" t="s">
        <v>11</v>
      </c>
      <c r="D26" s="1" t="s">
        <v>92</v>
      </c>
      <c r="E26" s="1" t="s">
        <v>93</v>
      </c>
      <c r="F26" s="1">
        <v>45894</v>
      </c>
      <c r="G26" s="1" t="s">
        <v>14</v>
      </c>
      <c r="H26" s="3">
        <v>2858.13</v>
      </c>
      <c r="I26" s="1" t="s">
        <v>94</v>
      </c>
    </row>
    <row r="27" spans="1:9" x14ac:dyDescent="0.25">
      <c r="A27" s="1" t="s">
        <v>95</v>
      </c>
      <c r="B27" s="1" t="s">
        <v>96</v>
      </c>
      <c r="C27" s="1" t="s">
        <v>11</v>
      </c>
      <c r="D27" s="1" t="s">
        <v>97</v>
      </c>
      <c r="E27" s="1" t="s">
        <v>98</v>
      </c>
      <c r="F27" s="1">
        <v>45888</v>
      </c>
      <c r="G27" s="1" t="s">
        <v>14</v>
      </c>
      <c r="H27" s="3">
        <v>7090.6</v>
      </c>
      <c r="I27" s="1" t="s">
        <v>99</v>
      </c>
    </row>
    <row r="28" spans="1:9" x14ac:dyDescent="0.25">
      <c r="A28" s="1" t="s">
        <v>95</v>
      </c>
      <c r="B28" s="1" t="s">
        <v>96</v>
      </c>
      <c r="C28" s="1" t="s">
        <v>11</v>
      </c>
      <c r="D28" s="1" t="s">
        <v>100</v>
      </c>
      <c r="E28" s="1" t="s">
        <v>98</v>
      </c>
      <c r="F28" s="1">
        <v>45895</v>
      </c>
      <c r="G28" s="1" t="s">
        <v>14</v>
      </c>
      <c r="H28" s="3">
        <v>7090.6</v>
      </c>
      <c r="I28" s="1" t="s">
        <v>101</v>
      </c>
    </row>
    <row r="29" spans="1:9" x14ac:dyDescent="0.25">
      <c r="A29" s="1" t="s">
        <v>102</v>
      </c>
      <c r="B29" s="1" t="s">
        <v>103</v>
      </c>
      <c r="C29" s="1" t="s">
        <v>11</v>
      </c>
      <c r="D29" s="1" t="s">
        <v>104</v>
      </c>
      <c r="E29" s="1" t="s">
        <v>11</v>
      </c>
      <c r="F29" s="1">
        <v>45875</v>
      </c>
      <c r="G29" s="1" t="s">
        <v>14</v>
      </c>
      <c r="H29" s="3">
        <v>1330</v>
      </c>
      <c r="I29" s="1" t="s">
        <v>105</v>
      </c>
    </row>
    <row r="30" spans="1:9" x14ac:dyDescent="0.25">
      <c r="A30" s="1" t="s">
        <v>102</v>
      </c>
      <c r="B30" s="1" t="s">
        <v>103</v>
      </c>
      <c r="C30" s="1" t="s">
        <v>11</v>
      </c>
      <c r="D30" s="1" t="s">
        <v>106</v>
      </c>
      <c r="E30" s="1" t="s">
        <v>11</v>
      </c>
      <c r="F30" s="1">
        <v>45881</v>
      </c>
      <c r="G30" s="1" t="s">
        <v>14</v>
      </c>
      <c r="H30" s="3">
        <v>47.82</v>
      </c>
      <c r="I30" s="1" t="s">
        <v>107</v>
      </c>
    </row>
    <row r="31" spans="1:9" x14ac:dyDescent="0.25">
      <c r="A31" s="1" t="s">
        <v>108</v>
      </c>
      <c r="B31" s="1" t="s">
        <v>109</v>
      </c>
      <c r="C31" s="1" t="s">
        <v>110</v>
      </c>
      <c r="D31" s="1" t="s">
        <v>111</v>
      </c>
      <c r="E31" s="1" t="s">
        <v>11</v>
      </c>
      <c r="F31" s="1">
        <v>45901</v>
      </c>
      <c r="G31" s="1" t="s">
        <v>14</v>
      </c>
      <c r="H31" s="3">
        <v>235.66</v>
      </c>
      <c r="I31" s="1" t="s">
        <v>112</v>
      </c>
    </row>
    <row r="32" spans="1:9" x14ac:dyDescent="0.25">
      <c r="A32" s="1" t="s">
        <v>113</v>
      </c>
      <c r="B32" s="1" t="s">
        <v>114</v>
      </c>
      <c r="C32" s="1" t="s">
        <v>11</v>
      </c>
      <c r="D32" s="1" t="s">
        <v>115</v>
      </c>
      <c r="E32" s="1" t="s">
        <v>11</v>
      </c>
      <c r="F32" s="1">
        <v>45900</v>
      </c>
      <c r="G32" s="1" t="s">
        <v>14</v>
      </c>
      <c r="H32" s="3">
        <v>427.5</v>
      </c>
      <c r="I32" s="1" t="s">
        <v>116</v>
      </c>
    </row>
    <row r="33" spans="1:9" x14ac:dyDescent="0.25">
      <c r="A33" s="1" t="s">
        <v>117</v>
      </c>
      <c r="B33" s="1" t="s">
        <v>118</v>
      </c>
      <c r="C33" s="1" t="s">
        <v>11</v>
      </c>
      <c r="D33" s="1" t="s">
        <v>119</v>
      </c>
      <c r="E33" s="1" t="s">
        <v>11</v>
      </c>
      <c r="F33" s="1">
        <v>45875</v>
      </c>
      <c r="G33" s="1" t="s">
        <v>14</v>
      </c>
      <c r="H33" s="3">
        <v>7000</v>
      </c>
      <c r="I33" s="1" t="s">
        <v>120</v>
      </c>
    </row>
    <row r="34" spans="1:9" x14ac:dyDescent="0.25">
      <c r="A34" s="1" t="s">
        <v>121</v>
      </c>
      <c r="B34" s="1" t="s">
        <v>122</v>
      </c>
      <c r="C34" s="1" t="s">
        <v>11</v>
      </c>
      <c r="D34" s="1" t="s">
        <v>123</v>
      </c>
      <c r="E34" s="1" t="s">
        <v>124</v>
      </c>
      <c r="F34" s="1">
        <v>45908</v>
      </c>
      <c r="G34" s="1" t="s">
        <v>14</v>
      </c>
      <c r="H34" s="3">
        <v>9120</v>
      </c>
      <c r="I34" s="1" t="s">
        <v>125</v>
      </c>
    </row>
    <row r="35" spans="1:9" x14ac:dyDescent="0.25">
      <c r="A35" s="1" t="s">
        <v>126</v>
      </c>
      <c r="B35" s="1" t="s">
        <v>127</v>
      </c>
      <c r="C35" s="1" t="s">
        <v>128</v>
      </c>
      <c r="D35" s="1" t="s">
        <v>129</v>
      </c>
      <c r="E35" s="1" t="s">
        <v>11</v>
      </c>
      <c r="F35" s="1">
        <v>45906</v>
      </c>
      <c r="G35" s="1" t="s">
        <v>14</v>
      </c>
      <c r="H35" s="3">
        <v>56</v>
      </c>
      <c r="I35" s="1" t="s">
        <v>130</v>
      </c>
    </row>
    <row r="36" spans="1:9" x14ac:dyDescent="0.25">
      <c r="A36" s="1" t="s">
        <v>131</v>
      </c>
      <c r="B36" s="1" t="s">
        <v>132</v>
      </c>
      <c r="C36" s="1" t="s">
        <v>11</v>
      </c>
      <c r="D36" s="1" t="s">
        <v>133</v>
      </c>
      <c r="E36" s="1" t="s">
        <v>11</v>
      </c>
      <c r="F36" s="1">
        <v>45902</v>
      </c>
      <c r="G36" s="1" t="s">
        <v>14</v>
      </c>
      <c r="H36" s="3">
        <v>2400.7800000000002</v>
      </c>
      <c r="I36" s="1" t="s">
        <v>134</v>
      </c>
    </row>
    <row r="37" spans="1:9" x14ac:dyDescent="0.25">
      <c r="A37" s="1" t="s">
        <v>131</v>
      </c>
      <c r="B37" s="1" t="s">
        <v>132</v>
      </c>
      <c r="C37" s="1" t="s">
        <v>11</v>
      </c>
      <c r="D37" s="1" t="s">
        <v>135</v>
      </c>
      <c r="E37" s="1" t="s">
        <v>11</v>
      </c>
      <c r="F37" s="1">
        <v>45904</v>
      </c>
      <c r="G37" s="1" t="s">
        <v>14</v>
      </c>
      <c r="H37" s="3">
        <v>1058.68</v>
      </c>
      <c r="I37" s="1" t="s">
        <v>136</v>
      </c>
    </row>
    <row r="38" spans="1:9" x14ac:dyDescent="0.25">
      <c r="A38" s="1" t="s">
        <v>137</v>
      </c>
      <c r="B38" s="1" t="s">
        <v>138</v>
      </c>
      <c r="C38" s="1" t="s">
        <v>139</v>
      </c>
      <c r="D38" s="1" t="s">
        <v>140</v>
      </c>
      <c r="E38" s="1" t="s">
        <v>141</v>
      </c>
      <c r="F38" s="1">
        <v>45884</v>
      </c>
      <c r="G38" s="1" t="s">
        <v>14</v>
      </c>
      <c r="H38" s="3">
        <v>34545.31</v>
      </c>
      <c r="I38" s="1" t="s">
        <v>142</v>
      </c>
    </row>
    <row r="39" spans="1:9" x14ac:dyDescent="0.25">
      <c r="A39" s="1" t="s">
        <v>143</v>
      </c>
      <c r="B39" s="1" t="s">
        <v>144</v>
      </c>
      <c r="C39" s="1" t="s">
        <v>11</v>
      </c>
      <c r="D39" s="1" t="s">
        <v>145</v>
      </c>
      <c r="E39" s="1" t="s">
        <v>146</v>
      </c>
      <c r="F39" s="1">
        <v>45880</v>
      </c>
      <c r="G39" s="1" t="s">
        <v>14</v>
      </c>
      <c r="H39" s="3">
        <v>270</v>
      </c>
      <c r="I39" s="1" t="s">
        <v>147</v>
      </c>
    </row>
    <row r="40" spans="1:9" x14ac:dyDescent="0.25">
      <c r="A40" s="1" t="s">
        <v>148</v>
      </c>
      <c r="B40" s="1" t="s">
        <v>149</v>
      </c>
      <c r="C40" s="1" t="s">
        <v>11</v>
      </c>
      <c r="D40" s="1" t="s">
        <v>150</v>
      </c>
      <c r="E40" s="1" t="s">
        <v>151</v>
      </c>
      <c r="F40" s="1">
        <v>45903</v>
      </c>
      <c r="G40" s="1" t="s">
        <v>14</v>
      </c>
      <c r="H40" s="3">
        <v>6102.5</v>
      </c>
      <c r="I40" s="1" t="s">
        <v>152</v>
      </c>
    </row>
    <row r="41" spans="1:9" x14ac:dyDescent="0.25">
      <c r="A41" s="1" t="s">
        <v>153</v>
      </c>
      <c r="B41" s="1" t="s">
        <v>154</v>
      </c>
      <c r="C41" s="1" t="s">
        <v>11</v>
      </c>
      <c r="D41" s="1" t="s">
        <v>155</v>
      </c>
      <c r="E41" s="1" t="s">
        <v>11</v>
      </c>
      <c r="F41" s="1">
        <v>45896</v>
      </c>
      <c r="G41" s="1" t="s">
        <v>14</v>
      </c>
      <c r="H41" s="3">
        <v>1000</v>
      </c>
      <c r="I41" s="1" t="s">
        <v>156</v>
      </c>
    </row>
    <row r="42" spans="1:9" x14ac:dyDescent="0.25">
      <c r="A42" s="1" t="s">
        <v>157</v>
      </c>
      <c r="B42" s="1" t="s">
        <v>158</v>
      </c>
      <c r="C42" s="1" t="s">
        <v>11</v>
      </c>
      <c r="D42" s="1" t="s">
        <v>159</v>
      </c>
      <c r="E42" s="1" t="s">
        <v>11</v>
      </c>
      <c r="F42" s="1">
        <v>45901</v>
      </c>
      <c r="G42" s="1" t="s">
        <v>14</v>
      </c>
      <c r="H42" s="3">
        <v>43954.2</v>
      </c>
      <c r="I42" s="1" t="s">
        <v>160</v>
      </c>
    </row>
    <row r="43" spans="1:9" x14ac:dyDescent="0.25">
      <c r="A43" s="1" t="s">
        <v>161</v>
      </c>
      <c r="B43" s="1" t="s">
        <v>162</v>
      </c>
      <c r="C43" s="1" t="s">
        <v>11</v>
      </c>
      <c r="D43" s="1" t="s">
        <v>163</v>
      </c>
      <c r="E43" s="1" t="s">
        <v>164</v>
      </c>
      <c r="F43" s="1">
        <v>45904</v>
      </c>
      <c r="G43" s="1" t="s">
        <v>14</v>
      </c>
      <c r="H43" s="3">
        <v>11346.61</v>
      </c>
      <c r="I43" s="1" t="s">
        <v>165</v>
      </c>
    </row>
    <row r="44" spans="1:9" x14ac:dyDescent="0.25">
      <c r="A44" s="1" t="s">
        <v>161</v>
      </c>
      <c r="B44" s="1" t="s">
        <v>162</v>
      </c>
      <c r="C44" s="1" t="s">
        <v>11</v>
      </c>
      <c r="D44" s="1" t="s">
        <v>166</v>
      </c>
      <c r="E44" s="1" t="s">
        <v>167</v>
      </c>
      <c r="F44" s="1">
        <v>45910</v>
      </c>
      <c r="G44" s="1" t="s">
        <v>14</v>
      </c>
      <c r="H44" s="3">
        <v>1820.36</v>
      </c>
      <c r="I44" s="1" t="s">
        <v>168</v>
      </c>
    </row>
    <row r="45" spans="1:9" x14ac:dyDescent="0.25">
      <c r="A45" s="1" t="s">
        <v>161</v>
      </c>
      <c r="B45" s="1" t="s">
        <v>162</v>
      </c>
      <c r="C45" s="1" t="s">
        <v>11</v>
      </c>
      <c r="D45" s="1" t="s">
        <v>169</v>
      </c>
      <c r="E45" s="1" t="s">
        <v>167</v>
      </c>
      <c r="F45" s="1">
        <v>45900</v>
      </c>
      <c r="G45" s="1" t="s">
        <v>14</v>
      </c>
      <c r="H45" s="3">
        <v>19311.86</v>
      </c>
      <c r="I45" s="1" t="s">
        <v>168</v>
      </c>
    </row>
    <row r="46" spans="1:9" x14ac:dyDescent="0.25">
      <c r="A46" s="1" t="s">
        <v>170</v>
      </c>
      <c r="B46" s="1" t="s">
        <v>171</v>
      </c>
      <c r="C46" s="1" t="s">
        <v>11</v>
      </c>
      <c r="D46" s="1" t="s">
        <v>172</v>
      </c>
      <c r="E46" s="1" t="s">
        <v>173</v>
      </c>
      <c r="F46" s="1">
        <v>45904</v>
      </c>
      <c r="G46" s="1" t="s">
        <v>14</v>
      </c>
      <c r="H46" s="3">
        <v>34284.269999999997</v>
      </c>
      <c r="I46" s="1" t="s">
        <v>174</v>
      </c>
    </row>
    <row r="47" spans="1:9" x14ac:dyDescent="0.25">
      <c r="A47" s="1" t="s">
        <v>175</v>
      </c>
      <c r="B47" s="1" t="s">
        <v>176</v>
      </c>
      <c r="C47" s="1" t="s">
        <v>11</v>
      </c>
      <c r="D47" s="1" t="s">
        <v>177</v>
      </c>
      <c r="E47" s="1" t="s">
        <v>178</v>
      </c>
      <c r="F47" s="1">
        <v>45870</v>
      </c>
      <c r="G47" s="1" t="s">
        <v>14</v>
      </c>
      <c r="H47" s="3">
        <v>16035.97</v>
      </c>
      <c r="I47" s="1" t="s">
        <v>179</v>
      </c>
    </row>
    <row r="48" spans="1:9" x14ac:dyDescent="0.25">
      <c r="A48" s="1" t="s">
        <v>180</v>
      </c>
      <c r="B48" s="1" t="s">
        <v>181</v>
      </c>
      <c r="C48" s="1" t="s">
        <v>11</v>
      </c>
      <c r="D48" s="1" t="s">
        <v>182</v>
      </c>
      <c r="E48" s="1" t="s">
        <v>183</v>
      </c>
      <c r="F48" s="1">
        <v>45902</v>
      </c>
      <c r="G48" s="1" t="s">
        <v>14</v>
      </c>
      <c r="H48" s="3">
        <v>854731.91</v>
      </c>
      <c r="I48" s="1" t="s">
        <v>184</v>
      </c>
    </row>
    <row r="49" spans="1:9" x14ac:dyDescent="0.25">
      <c r="A49" s="1" t="s">
        <v>185</v>
      </c>
      <c r="B49" s="1" t="s">
        <v>186</v>
      </c>
      <c r="C49" s="1" t="s">
        <v>11</v>
      </c>
      <c r="D49" s="1" t="s">
        <v>187</v>
      </c>
      <c r="E49" s="1" t="s">
        <v>11</v>
      </c>
      <c r="F49" s="1">
        <v>45877</v>
      </c>
      <c r="G49" s="1" t="s">
        <v>14</v>
      </c>
      <c r="H49" s="3">
        <v>2254.5100000000002</v>
      </c>
      <c r="I49" s="1" t="s">
        <v>188</v>
      </c>
    </row>
    <row r="50" spans="1:9" x14ac:dyDescent="0.25">
      <c r="A50" s="1" t="s">
        <v>189</v>
      </c>
      <c r="B50" s="1" t="s">
        <v>190</v>
      </c>
      <c r="C50" s="1" t="s">
        <v>191</v>
      </c>
      <c r="D50" s="1" t="s">
        <v>192</v>
      </c>
      <c r="E50" s="1" t="s">
        <v>11</v>
      </c>
      <c r="F50" s="1">
        <v>45906</v>
      </c>
      <c r="G50" s="1" t="s">
        <v>14</v>
      </c>
      <c r="H50" s="3">
        <v>84</v>
      </c>
      <c r="I50" s="1" t="s">
        <v>130</v>
      </c>
    </row>
    <row r="51" spans="1:9" x14ac:dyDescent="0.25">
      <c r="A51" s="1" t="s">
        <v>193</v>
      </c>
      <c r="B51" s="1" t="s">
        <v>194</v>
      </c>
      <c r="C51" s="1" t="s">
        <v>11</v>
      </c>
      <c r="D51" s="1" t="s">
        <v>195</v>
      </c>
      <c r="E51" s="1" t="s">
        <v>11</v>
      </c>
      <c r="F51" s="1">
        <v>45884</v>
      </c>
      <c r="G51" s="1" t="s">
        <v>14</v>
      </c>
      <c r="H51" s="3">
        <v>131.97999999999999</v>
      </c>
      <c r="I51" s="1" t="s">
        <v>196</v>
      </c>
    </row>
    <row r="52" spans="1:9" x14ac:dyDescent="0.25">
      <c r="A52" s="1" t="s">
        <v>193</v>
      </c>
      <c r="B52" s="1" t="s">
        <v>194</v>
      </c>
      <c r="C52" s="1" t="s">
        <v>11</v>
      </c>
      <c r="D52" s="1" t="s">
        <v>197</v>
      </c>
      <c r="E52" s="1" t="s">
        <v>11</v>
      </c>
      <c r="F52" s="1">
        <v>45891</v>
      </c>
      <c r="G52" s="1" t="s">
        <v>14</v>
      </c>
      <c r="H52" s="3">
        <v>73.989999999999995</v>
      </c>
      <c r="I52" s="1" t="s">
        <v>196</v>
      </c>
    </row>
    <row r="53" spans="1:9" x14ac:dyDescent="0.25">
      <c r="A53" s="1" t="s">
        <v>198</v>
      </c>
      <c r="B53" s="1" t="s">
        <v>199</v>
      </c>
      <c r="C53" s="1" t="s">
        <v>11</v>
      </c>
      <c r="D53" s="1" t="s">
        <v>200</v>
      </c>
      <c r="E53" s="1" t="s">
        <v>11</v>
      </c>
      <c r="F53" s="1">
        <v>45904</v>
      </c>
      <c r="G53" s="1" t="s">
        <v>14</v>
      </c>
      <c r="H53" s="3">
        <v>2450</v>
      </c>
      <c r="I53" s="1" t="s">
        <v>201</v>
      </c>
    </row>
    <row r="54" spans="1:9" x14ac:dyDescent="0.25">
      <c r="A54" s="1" t="s">
        <v>198</v>
      </c>
      <c r="B54" s="1" t="s">
        <v>199</v>
      </c>
      <c r="C54" s="1" t="s">
        <v>11</v>
      </c>
      <c r="D54" s="1" t="s">
        <v>202</v>
      </c>
      <c r="E54" s="1" t="s">
        <v>11</v>
      </c>
      <c r="F54" s="1">
        <v>45889</v>
      </c>
      <c r="G54" s="1" t="s">
        <v>14</v>
      </c>
      <c r="H54" s="3">
        <v>477.59</v>
      </c>
      <c r="I54" s="1" t="s">
        <v>203</v>
      </c>
    </row>
    <row r="55" spans="1:9" x14ac:dyDescent="0.25">
      <c r="A55" s="1" t="s">
        <v>198</v>
      </c>
      <c r="B55" s="1" t="s">
        <v>199</v>
      </c>
      <c r="C55" s="1" t="s">
        <v>11</v>
      </c>
      <c r="D55" s="1" t="s">
        <v>204</v>
      </c>
      <c r="E55" s="1" t="s">
        <v>11</v>
      </c>
      <c r="F55" s="1">
        <v>45904</v>
      </c>
      <c r="G55" s="1" t="s">
        <v>14</v>
      </c>
      <c r="H55" s="3">
        <v>236.6</v>
      </c>
      <c r="I55" s="1" t="s">
        <v>205</v>
      </c>
    </row>
    <row r="56" spans="1:9" x14ac:dyDescent="0.25">
      <c r="A56" s="1" t="s">
        <v>198</v>
      </c>
      <c r="B56" s="1" t="s">
        <v>199</v>
      </c>
      <c r="C56" s="1" t="s">
        <v>11</v>
      </c>
      <c r="D56" s="1" t="s">
        <v>206</v>
      </c>
      <c r="E56" s="1" t="s">
        <v>11</v>
      </c>
      <c r="F56" s="1">
        <v>45831</v>
      </c>
      <c r="G56" s="1" t="s">
        <v>14</v>
      </c>
      <c r="H56" s="3">
        <v>236.6</v>
      </c>
      <c r="I56" s="1" t="s">
        <v>205</v>
      </c>
    </row>
    <row r="57" spans="1:9" x14ac:dyDescent="0.25">
      <c r="A57" s="1" t="s">
        <v>198</v>
      </c>
      <c r="B57" s="1" t="s">
        <v>199</v>
      </c>
      <c r="C57" s="1" t="s">
        <v>11</v>
      </c>
      <c r="D57" s="1" t="s">
        <v>207</v>
      </c>
      <c r="E57" s="1" t="s">
        <v>11</v>
      </c>
      <c r="F57" s="1">
        <v>45884</v>
      </c>
      <c r="G57" s="1" t="s">
        <v>14</v>
      </c>
      <c r="H57" s="3">
        <v>289.89999999999998</v>
      </c>
      <c r="I57" s="1" t="s">
        <v>208</v>
      </c>
    </row>
    <row r="58" spans="1:9" x14ac:dyDescent="0.25">
      <c r="A58" s="1" t="s">
        <v>198</v>
      </c>
      <c r="B58" s="1" t="s">
        <v>199</v>
      </c>
      <c r="C58" s="1" t="s">
        <v>11</v>
      </c>
      <c r="D58" s="1" t="s">
        <v>209</v>
      </c>
      <c r="E58" s="1" t="s">
        <v>11</v>
      </c>
      <c r="F58" s="1">
        <v>45907</v>
      </c>
      <c r="G58" s="1" t="s">
        <v>14</v>
      </c>
      <c r="H58" s="3">
        <v>780</v>
      </c>
      <c r="I58" s="1" t="s">
        <v>210</v>
      </c>
    </row>
    <row r="59" spans="1:9" x14ac:dyDescent="0.25">
      <c r="A59" s="1" t="s">
        <v>198</v>
      </c>
      <c r="B59" s="1" t="s">
        <v>199</v>
      </c>
      <c r="C59" s="1" t="s">
        <v>11</v>
      </c>
      <c r="D59" s="1" t="s">
        <v>211</v>
      </c>
      <c r="E59" s="1" t="s">
        <v>11</v>
      </c>
      <c r="F59" s="1">
        <v>45909</v>
      </c>
      <c r="G59" s="1" t="s">
        <v>14</v>
      </c>
      <c r="H59" s="3">
        <v>1950</v>
      </c>
      <c r="I59" s="1" t="s">
        <v>212</v>
      </c>
    </row>
    <row r="60" spans="1:9" x14ac:dyDescent="0.25">
      <c r="A60" s="1" t="s">
        <v>198</v>
      </c>
      <c r="B60" s="1" t="s">
        <v>199</v>
      </c>
      <c r="C60" s="1" t="s">
        <v>11</v>
      </c>
      <c r="D60" s="1" t="s">
        <v>213</v>
      </c>
      <c r="E60" s="1" t="s">
        <v>11</v>
      </c>
      <c r="F60" s="1">
        <v>45910</v>
      </c>
      <c r="G60" s="1" t="s">
        <v>14</v>
      </c>
      <c r="H60" s="3">
        <v>187.95</v>
      </c>
      <c r="I60" s="1" t="s">
        <v>214</v>
      </c>
    </row>
    <row r="61" spans="1:9" x14ac:dyDescent="0.25">
      <c r="A61" s="1" t="s">
        <v>198</v>
      </c>
      <c r="B61" s="1" t="s">
        <v>199</v>
      </c>
      <c r="C61" s="1" t="s">
        <v>11</v>
      </c>
      <c r="D61" s="1" t="s">
        <v>215</v>
      </c>
      <c r="E61" s="1" t="s">
        <v>11</v>
      </c>
      <c r="F61" s="1">
        <v>45887</v>
      </c>
      <c r="G61" s="1" t="s">
        <v>14</v>
      </c>
      <c r="H61" s="3">
        <v>276.60000000000002</v>
      </c>
      <c r="I61" s="1" t="s">
        <v>208</v>
      </c>
    </row>
    <row r="62" spans="1:9" x14ac:dyDescent="0.25">
      <c r="A62" s="1" t="s">
        <v>216</v>
      </c>
      <c r="B62" s="1" t="s">
        <v>217</v>
      </c>
      <c r="C62" s="1" t="s">
        <v>11</v>
      </c>
      <c r="D62" s="1" t="s">
        <v>218</v>
      </c>
      <c r="E62" s="1" t="s">
        <v>11</v>
      </c>
      <c r="F62" s="1">
        <v>45895</v>
      </c>
      <c r="G62" s="1" t="s">
        <v>14</v>
      </c>
      <c r="H62" s="3">
        <v>464.35</v>
      </c>
      <c r="I62" s="1" t="s">
        <v>219</v>
      </c>
    </row>
    <row r="63" spans="1:9" x14ac:dyDescent="0.25">
      <c r="A63" s="1" t="s">
        <v>220</v>
      </c>
      <c r="B63" s="1" t="s">
        <v>221</v>
      </c>
      <c r="C63" s="1" t="s">
        <v>11</v>
      </c>
      <c r="D63" s="1" t="s">
        <v>222</v>
      </c>
      <c r="E63" s="1" t="s">
        <v>223</v>
      </c>
      <c r="F63" s="1">
        <v>45883</v>
      </c>
      <c r="G63" s="1" t="s">
        <v>14</v>
      </c>
      <c r="H63" s="3">
        <v>3468.75</v>
      </c>
      <c r="I63" s="1" t="s">
        <v>224</v>
      </c>
    </row>
    <row r="64" spans="1:9" x14ac:dyDescent="0.25">
      <c r="A64" s="1" t="s">
        <v>225</v>
      </c>
      <c r="B64" s="1" t="s">
        <v>226</v>
      </c>
      <c r="C64" s="1" t="s">
        <v>11</v>
      </c>
      <c r="D64" s="1" t="s">
        <v>227</v>
      </c>
      <c r="E64" s="1" t="s">
        <v>11</v>
      </c>
      <c r="F64" s="1">
        <v>45900</v>
      </c>
      <c r="G64" s="1" t="s">
        <v>14</v>
      </c>
      <c r="H64" s="3">
        <v>1535.52</v>
      </c>
      <c r="I64" s="1" t="s">
        <v>228</v>
      </c>
    </row>
    <row r="65" spans="1:9" x14ac:dyDescent="0.25">
      <c r="A65" s="1" t="s">
        <v>229</v>
      </c>
      <c r="B65" s="1" t="s">
        <v>230</v>
      </c>
      <c r="C65" s="1" t="s">
        <v>11</v>
      </c>
      <c r="D65" s="1" t="s">
        <v>231</v>
      </c>
      <c r="E65" s="1" t="s">
        <v>232</v>
      </c>
      <c r="F65" s="1">
        <v>45904</v>
      </c>
      <c r="G65" s="1" t="s">
        <v>14</v>
      </c>
      <c r="H65" s="3">
        <v>1283.79</v>
      </c>
      <c r="I65" s="1" t="s">
        <v>233</v>
      </c>
    </row>
    <row r="66" spans="1:9" x14ac:dyDescent="0.25">
      <c r="A66" s="1" t="s">
        <v>234</v>
      </c>
      <c r="B66" s="1" t="s">
        <v>235</v>
      </c>
      <c r="C66" s="1" t="s">
        <v>11</v>
      </c>
      <c r="D66" s="1" t="s">
        <v>236</v>
      </c>
      <c r="E66" s="1" t="s">
        <v>11</v>
      </c>
      <c r="F66" s="1">
        <v>45863</v>
      </c>
      <c r="G66" s="1" t="s">
        <v>14</v>
      </c>
      <c r="H66" s="3">
        <v>557.6</v>
      </c>
      <c r="I66" s="1" t="s">
        <v>237</v>
      </c>
    </row>
    <row r="67" spans="1:9" x14ac:dyDescent="0.25">
      <c r="A67" s="1" t="s">
        <v>238</v>
      </c>
      <c r="B67" s="1" t="s">
        <v>239</v>
      </c>
      <c r="C67" s="1" t="s">
        <v>11</v>
      </c>
      <c r="D67" s="1" t="s">
        <v>240</v>
      </c>
      <c r="E67" s="1" t="s">
        <v>11</v>
      </c>
      <c r="F67" s="1">
        <v>45909</v>
      </c>
      <c r="G67" s="1" t="s">
        <v>14</v>
      </c>
      <c r="H67" s="3">
        <v>8173.58</v>
      </c>
      <c r="I67" s="1" t="s">
        <v>241</v>
      </c>
    </row>
    <row r="68" spans="1:9" x14ac:dyDescent="0.25">
      <c r="A68" s="1" t="s">
        <v>242</v>
      </c>
      <c r="B68" s="1" t="s">
        <v>243</v>
      </c>
      <c r="C68" s="1" t="s">
        <v>11</v>
      </c>
      <c r="D68" s="1" t="s">
        <v>244</v>
      </c>
      <c r="E68" s="1" t="s">
        <v>245</v>
      </c>
      <c r="F68" s="1">
        <v>45879</v>
      </c>
      <c r="G68" s="1" t="s">
        <v>14</v>
      </c>
      <c r="H68" s="3">
        <v>8620.02</v>
      </c>
      <c r="I68" s="1" t="s">
        <v>246</v>
      </c>
    </row>
    <row r="69" spans="1:9" x14ac:dyDescent="0.25">
      <c r="A69" s="1" t="s">
        <v>242</v>
      </c>
      <c r="B69" s="1" t="s">
        <v>243</v>
      </c>
      <c r="C69" s="1" t="s">
        <v>11</v>
      </c>
      <c r="D69" s="1" t="s">
        <v>247</v>
      </c>
      <c r="E69" s="1" t="s">
        <v>245</v>
      </c>
      <c r="F69" s="1">
        <v>45889</v>
      </c>
      <c r="G69" s="1" t="s">
        <v>14</v>
      </c>
      <c r="H69" s="3">
        <v>8552.5</v>
      </c>
      <c r="I69" s="1" t="s">
        <v>248</v>
      </c>
    </row>
    <row r="70" spans="1:9" x14ac:dyDescent="0.25">
      <c r="A70" s="1" t="s">
        <v>249</v>
      </c>
      <c r="B70" s="1" t="s">
        <v>250</v>
      </c>
      <c r="C70" s="1" t="s">
        <v>11</v>
      </c>
      <c r="D70" s="1" t="s">
        <v>251</v>
      </c>
      <c r="E70" s="1" t="s">
        <v>252</v>
      </c>
      <c r="F70" s="1">
        <v>45901</v>
      </c>
      <c r="G70" s="1" t="s">
        <v>14</v>
      </c>
      <c r="H70" s="3">
        <v>4200</v>
      </c>
      <c r="I70" s="1" t="s">
        <v>253</v>
      </c>
    </row>
    <row r="71" spans="1:9" x14ac:dyDescent="0.25">
      <c r="A71" s="1" t="s">
        <v>254</v>
      </c>
      <c r="B71" s="1" t="s">
        <v>255</v>
      </c>
      <c r="C71" s="1" t="s">
        <v>11</v>
      </c>
      <c r="D71" s="1" t="s">
        <v>256</v>
      </c>
      <c r="E71" s="1" t="s">
        <v>257</v>
      </c>
      <c r="F71" s="1">
        <v>45904</v>
      </c>
      <c r="G71" s="1" t="s">
        <v>14</v>
      </c>
      <c r="H71" s="3">
        <v>2580.23</v>
      </c>
      <c r="I71" s="1" t="s">
        <v>258</v>
      </c>
    </row>
    <row r="72" spans="1:9" x14ac:dyDescent="0.25">
      <c r="A72" s="1" t="s">
        <v>254</v>
      </c>
      <c r="B72" s="1" t="s">
        <v>255</v>
      </c>
      <c r="C72" s="1" t="s">
        <v>11</v>
      </c>
      <c r="D72" s="1" t="s">
        <v>259</v>
      </c>
      <c r="E72" s="1" t="s">
        <v>257</v>
      </c>
      <c r="F72" s="1">
        <v>45904</v>
      </c>
      <c r="G72" s="1" t="s">
        <v>14</v>
      </c>
      <c r="H72" s="3">
        <v>1586</v>
      </c>
      <c r="I72" s="1" t="s">
        <v>260</v>
      </c>
    </row>
    <row r="73" spans="1:9" x14ac:dyDescent="0.25">
      <c r="A73" s="1" t="s">
        <v>261</v>
      </c>
      <c r="B73" s="1" t="s">
        <v>262</v>
      </c>
      <c r="C73" s="1" t="s">
        <v>11</v>
      </c>
      <c r="D73" s="1" t="s">
        <v>263</v>
      </c>
      <c r="E73" s="1" t="s">
        <v>11</v>
      </c>
      <c r="F73" s="1">
        <v>45900</v>
      </c>
      <c r="G73" s="1" t="s">
        <v>14</v>
      </c>
      <c r="H73" s="3">
        <v>247.75</v>
      </c>
      <c r="I73" s="1" t="s">
        <v>264</v>
      </c>
    </row>
    <row r="74" spans="1:9" x14ac:dyDescent="0.25">
      <c r="A74" s="1" t="s">
        <v>261</v>
      </c>
      <c r="B74" s="1" t="s">
        <v>262</v>
      </c>
      <c r="C74" s="1" t="s">
        <v>11</v>
      </c>
      <c r="D74" s="1" t="s">
        <v>265</v>
      </c>
      <c r="E74" s="1" t="s">
        <v>11</v>
      </c>
      <c r="F74" s="1">
        <v>45900</v>
      </c>
      <c r="G74" s="1" t="s">
        <v>14</v>
      </c>
      <c r="H74" s="3">
        <v>569.35</v>
      </c>
      <c r="I74" s="1" t="s">
        <v>266</v>
      </c>
    </row>
    <row r="75" spans="1:9" x14ac:dyDescent="0.25">
      <c r="A75" s="1" t="s">
        <v>261</v>
      </c>
      <c r="B75" s="1" t="s">
        <v>262</v>
      </c>
      <c r="C75" s="1" t="s">
        <v>11</v>
      </c>
      <c r="D75" s="1" t="s">
        <v>267</v>
      </c>
      <c r="E75" s="1" t="s">
        <v>11</v>
      </c>
      <c r="F75" s="1">
        <v>45900</v>
      </c>
      <c r="G75" s="1" t="s">
        <v>14</v>
      </c>
      <c r="H75" s="3">
        <v>495.48</v>
      </c>
      <c r="I75" s="1" t="s">
        <v>268</v>
      </c>
    </row>
    <row r="76" spans="1:9" x14ac:dyDescent="0.25">
      <c r="A76" s="1" t="s">
        <v>261</v>
      </c>
      <c r="B76" s="1" t="s">
        <v>262</v>
      </c>
      <c r="C76" s="1" t="s">
        <v>11</v>
      </c>
      <c r="D76" s="1" t="s">
        <v>269</v>
      </c>
      <c r="E76" s="1" t="s">
        <v>11</v>
      </c>
      <c r="F76" s="1">
        <v>45902</v>
      </c>
      <c r="G76" s="1" t="s">
        <v>14</v>
      </c>
      <c r="H76" s="3">
        <v>5.33</v>
      </c>
      <c r="I76" s="1" t="s">
        <v>270</v>
      </c>
    </row>
    <row r="77" spans="1:9" x14ac:dyDescent="0.25">
      <c r="A77" s="1" t="s">
        <v>261</v>
      </c>
      <c r="B77" s="1" t="s">
        <v>262</v>
      </c>
      <c r="C77" s="1" t="s">
        <v>11</v>
      </c>
      <c r="D77" s="1" t="s">
        <v>271</v>
      </c>
      <c r="E77" s="1" t="s">
        <v>11</v>
      </c>
      <c r="F77" s="1">
        <v>45901</v>
      </c>
      <c r="G77" s="1" t="s">
        <v>14</v>
      </c>
      <c r="H77" s="3">
        <v>34</v>
      </c>
      <c r="I77" s="1" t="s">
        <v>272</v>
      </c>
    </row>
    <row r="78" spans="1:9" x14ac:dyDescent="0.25">
      <c r="A78" s="1" t="s">
        <v>261</v>
      </c>
      <c r="B78" s="1" t="s">
        <v>262</v>
      </c>
      <c r="C78" s="1" t="s">
        <v>11</v>
      </c>
      <c r="D78" s="1" t="s">
        <v>273</v>
      </c>
      <c r="E78" s="1" t="s">
        <v>11</v>
      </c>
      <c r="F78" s="1">
        <v>45902</v>
      </c>
      <c r="G78" s="1" t="s">
        <v>14</v>
      </c>
      <c r="H78" s="3">
        <v>10.67</v>
      </c>
      <c r="I78" s="1" t="s">
        <v>274</v>
      </c>
    </row>
    <row r="79" spans="1:9" x14ac:dyDescent="0.25">
      <c r="A79" s="1" t="s">
        <v>275</v>
      </c>
      <c r="B79" s="1" t="s">
        <v>276</v>
      </c>
      <c r="C79" s="1" t="s">
        <v>11</v>
      </c>
      <c r="D79" s="1" t="s">
        <v>277</v>
      </c>
      <c r="E79" s="1" t="s">
        <v>11</v>
      </c>
      <c r="F79" s="1">
        <v>45883</v>
      </c>
      <c r="G79" s="1" t="s">
        <v>14</v>
      </c>
      <c r="H79" s="3">
        <v>1625</v>
      </c>
      <c r="I79" s="1" t="s">
        <v>278</v>
      </c>
    </row>
    <row r="80" spans="1:9" x14ac:dyDescent="0.25">
      <c r="A80" s="1" t="s">
        <v>279</v>
      </c>
      <c r="B80" s="1" t="s">
        <v>280</v>
      </c>
      <c r="C80" s="1" t="s">
        <v>281</v>
      </c>
      <c r="D80" s="1" t="s">
        <v>282</v>
      </c>
      <c r="E80" s="1" t="s">
        <v>11</v>
      </c>
      <c r="F80" s="1">
        <v>45891</v>
      </c>
      <c r="G80" s="1" t="s">
        <v>14</v>
      </c>
      <c r="H80" s="3">
        <v>4291.38</v>
      </c>
      <c r="I80" s="1" t="s">
        <v>283</v>
      </c>
    </row>
    <row r="81" spans="1:9" x14ac:dyDescent="0.25">
      <c r="A81" s="1" t="s">
        <v>279</v>
      </c>
      <c r="B81" s="1" t="s">
        <v>280</v>
      </c>
      <c r="C81" s="1" t="s">
        <v>281</v>
      </c>
      <c r="D81" s="1" t="s">
        <v>284</v>
      </c>
      <c r="E81" s="1" t="s">
        <v>11</v>
      </c>
      <c r="F81" s="1">
        <v>45891</v>
      </c>
      <c r="G81" s="1" t="s">
        <v>14</v>
      </c>
      <c r="H81" s="3">
        <v>247.96</v>
      </c>
      <c r="I81" s="1" t="s">
        <v>285</v>
      </c>
    </row>
    <row r="82" spans="1:9" x14ac:dyDescent="0.25">
      <c r="A82" s="1" t="s">
        <v>286</v>
      </c>
      <c r="B82" s="1" t="s">
        <v>287</v>
      </c>
      <c r="C82" s="1" t="s">
        <v>11</v>
      </c>
      <c r="D82" s="1" t="s">
        <v>288</v>
      </c>
      <c r="E82" s="1" t="s">
        <v>11</v>
      </c>
      <c r="F82" s="1">
        <v>45897</v>
      </c>
      <c r="G82" s="1" t="s">
        <v>14</v>
      </c>
      <c r="H82" s="3">
        <v>1119.06</v>
      </c>
      <c r="I82" s="1" t="s">
        <v>289</v>
      </c>
    </row>
    <row r="83" spans="1:9" x14ac:dyDescent="0.25">
      <c r="A83" s="1" t="s">
        <v>290</v>
      </c>
      <c r="B83" s="1" t="s">
        <v>291</v>
      </c>
      <c r="C83" s="1" t="s">
        <v>11</v>
      </c>
      <c r="D83" s="1" t="s">
        <v>292</v>
      </c>
      <c r="E83" s="1" t="s">
        <v>11</v>
      </c>
      <c r="F83" s="1">
        <v>45901</v>
      </c>
      <c r="G83" s="1" t="s">
        <v>14</v>
      </c>
      <c r="H83" s="3">
        <v>2435</v>
      </c>
      <c r="I83" s="1" t="s">
        <v>293</v>
      </c>
    </row>
    <row r="84" spans="1:9" x14ac:dyDescent="0.25">
      <c r="H84" s="4">
        <f>SUBTOTAL(109,Table1[INVOICE NET])</f>
        <v>1557895.8900000006</v>
      </c>
    </row>
  </sheetData>
  <sheetProtection algorithmName="SHA-512" hashValue="sKsSW8HKXiqL0pvdLXpNVHyiDz6bxLylvWPO6+25imM2d+JSGQKvY8VSdynHTLa/b4eaHMs0wnSXex4TreRjzQ==" saltValue="PqHHvkeFwh6KwfDj5oFQl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0937A134-868F-45D9-9038-1FC914C8E872}"/>
</file>

<file path=customXml/itemProps2.xml><?xml version="1.0" encoding="utf-8"?>
<ds:datastoreItem xmlns:ds="http://schemas.openxmlformats.org/officeDocument/2006/customXml" ds:itemID="{5FFA3ACC-7B05-4596-B3A7-004182D46869}"/>
</file>

<file path=customXml/itemProps3.xml><?xml version="1.0" encoding="utf-8"?>
<ds:datastoreItem xmlns:ds="http://schemas.openxmlformats.org/officeDocument/2006/customXml" ds:itemID="{9E52B964-5D1F-4307-A086-4645AE352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2025-09-16T14:17:36Z</dcterms:created>
  <dcterms:modified xsi:type="dcterms:W3CDTF">2025-09-16T14:17:36Z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