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91125/"/>
    </mc:Choice>
  </mc:AlternateContent>
  <xr:revisionPtr revIDLastSave="0" documentId="8_{E19A2430-3031-4CCF-B100-BAA8C70C75E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</calcChain>
</file>

<file path=xl/sharedStrings.xml><?xml version="1.0" encoding="utf-8"?>
<sst xmlns="http://schemas.openxmlformats.org/spreadsheetml/2006/main" count="443" uniqueCount="212">
  <si>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</si>
  <si>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</si>
  <si>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</si>
  <si>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</si>
  <si>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</si>
  <si>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</si>
  <si>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</si>
  <si>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</si>
  <si>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</si>
  <si>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12890</t>
  </si>
  <si>
    <t>ADAMSON POLICE PRODUCTS</t>
  </si>
  <si>
    <t/>
  </si>
  <si>
    <t>INV433393</t>
  </si>
  <si>
    <t>091125</t>
  </si>
  <si>
    <t>Cust No. CO260 - Ballistic Vest</t>
  </si>
  <si>
    <t>INV438986</t>
  </si>
  <si>
    <t>Cust No. CO260 - Office Supplies</t>
  </si>
  <si>
    <t>INV438647</t>
  </si>
  <si>
    <t>Cust No. CO260 - S&amp;W M&amp;P Duty Pistol</t>
  </si>
  <si>
    <t>INV438651</t>
  </si>
  <si>
    <t>Cust No. CO260 - Uniform Items &amp; Gear</t>
  </si>
  <si>
    <t>15449</t>
  </si>
  <si>
    <t>AECOM TECHNICAL SERVICES, INC.</t>
  </si>
  <si>
    <t>2001054469</t>
  </si>
  <si>
    <t>2025044</t>
  </si>
  <si>
    <t>Grading Proj No. 60691889 - Services 7/19-8/15/25</t>
  </si>
  <si>
    <t>15466</t>
  </si>
  <si>
    <t>AQUATIC INFORMATICS INC</t>
  </si>
  <si>
    <t>114417</t>
  </si>
  <si>
    <t>WTP WIMS Report Creation - Standard</t>
  </si>
  <si>
    <t>16056</t>
  </si>
  <si>
    <t>BARNARD STRUCTURES, INC</t>
  </si>
  <si>
    <t>PAYAPP2</t>
  </si>
  <si>
    <t>2025178</t>
  </si>
  <si>
    <t>Chlorine Dioxide Construction - August 2025</t>
  </si>
  <si>
    <t>15324</t>
  </si>
  <si>
    <t>BIG HEART FILM INC</t>
  </si>
  <si>
    <t>129</t>
  </si>
  <si>
    <t>Photography/Videography - 2025</t>
  </si>
  <si>
    <t>640</t>
  </si>
  <si>
    <t>BOULDER COUNTY</t>
  </si>
  <si>
    <t>073125</t>
  </si>
  <si>
    <t>Boulder County Use Tax - 07/2025</t>
  </si>
  <si>
    <t>15889</t>
  </si>
  <si>
    <t>BOULDER RUGBY ATHLETIC CLUB</t>
  </si>
  <si>
    <t>LABORDAY2025</t>
  </si>
  <si>
    <t>Parade Marshals - Labor Day 2025</t>
  </si>
  <si>
    <t>15100</t>
  </si>
  <si>
    <t>BRENNTAG PACIFIC INC</t>
  </si>
  <si>
    <t>BPI543474</t>
  </si>
  <si>
    <t>Cust #013795 - Sodium Bicarbonate</t>
  </si>
  <si>
    <t>15892</t>
  </si>
  <si>
    <t>BROWN &amp; BROWN INSURANCE SERVICES, INC.</t>
  </si>
  <si>
    <t>21865828</t>
  </si>
  <si>
    <t>Acct #830229 - Benefits Insurance Agreement 4/4</t>
  </si>
  <si>
    <t>11264</t>
  </si>
  <si>
    <t>COLORADO DEPT OF PUBLIC HEALTH &amp; ENVIRONMENT</t>
  </si>
  <si>
    <t>WU261167901</t>
  </si>
  <si>
    <t>Ref #FG01_COE005000 - WWTP 2025-26</t>
  </si>
  <si>
    <t>WU261168255</t>
  </si>
  <si>
    <t>Ref #FG01_CO0023078 - WWTP 2025-26</t>
  </si>
  <si>
    <t>15845</t>
  </si>
  <si>
    <t>CONCORD TECHNOLOGIES</t>
  </si>
  <si>
    <t>CONCORD III, LLC</t>
  </si>
  <si>
    <t>D613172</t>
  </si>
  <si>
    <t>Acct No. 1008561 - Cloud Fax Services Aug 2025</t>
  </si>
  <si>
    <t>9973</t>
  </si>
  <si>
    <t>CPS DISTRIBUTORS INC</t>
  </si>
  <si>
    <t>0022911705-001</t>
  </si>
  <si>
    <t>2025042</t>
  </si>
  <si>
    <t>Acct #12010000 - Irrigation Supplies &amp; Materials</t>
  </si>
  <si>
    <t>12428</t>
  </si>
  <si>
    <t>CUMMINS SALES AND SERVICE</t>
  </si>
  <si>
    <t>42-250644676</t>
  </si>
  <si>
    <t>Cust No. 479194 - Generator PM City Hall</t>
  </si>
  <si>
    <t>42-250644678</t>
  </si>
  <si>
    <t>Cust No. 479194 - Generator PM City Services</t>
  </si>
  <si>
    <t>42-250644680</t>
  </si>
  <si>
    <t>Cust No. 479194 - Generator PM Police/Court</t>
  </si>
  <si>
    <t>42-250645090</t>
  </si>
  <si>
    <t>Cust No. 479194 - Generator PM CTC</t>
  </si>
  <si>
    <t>42-250747464</t>
  </si>
  <si>
    <t>42-250747887</t>
  </si>
  <si>
    <t>Cust No. 479194 - Generator PM Steel Ranch</t>
  </si>
  <si>
    <t>42-250748235</t>
  </si>
  <si>
    <t>Cust No. 479194 - Generator Repairs NWTP</t>
  </si>
  <si>
    <t>15036</t>
  </si>
  <si>
    <t>DAVID J. THROWER</t>
  </si>
  <si>
    <t>09012025lvl</t>
  </si>
  <si>
    <t>Judge Services - August 2025</t>
  </si>
  <si>
    <t>11476</t>
  </si>
  <si>
    <t>DBC IRRIGATION SUPPLY</t>
  </si>
  <si>
    <t>SOLSBURY HILL LLC</t>
  </si>
  <si>
    <t>S6093375.001</t>
  </si>
  <si>
    <t>2025055</t>
  </si>
  <si>
    <t>Cust No. 1268 - Irrigation Supplies Heritage Park</t>
  </si>
  <si>
    <t>15149</t>
  </si>
  <si>
    <t>DENALI WATER SOLUTIONS LLC</t>
  </si>
  <si>
    <t>INV1138021</t>
  </si>
  <si>
    <t>2025016</t>
  </si>
  <si>
    <t>Cust No. 1120056 - WWTP Cake &amp; Fuel Surcharge</t>
  </si>
  <si>
    <t>1119</t>
  </si>
  <si>
    <t>ECI SITE CONSTRUCTION MANAGEMENT INC</t>
  </si>
  <si>
    <t>PAYAPP#1</t>
  </si>
  <si>
    <t>2025144</t>
  </si>
  <si>
    <t>2025 Downtown Front &amp; Center - thru 7/31/25</t>
  </si>
  <si>
    <t>6847</t>
  </si>
  <si>
    <t>GENERAL AIR SERVICE &amp; SUPPLY</t>
  </si>
  <si>
    <t>97006366-1</t>
  </si>
  <si>
    <t>Acct #42580500 - Monthly Gas Rentals - July 2025</t>
  </si>
  <si>
    <t>97064480-1</t>
  </si>
  <si>
    <t>Acct #42580500 - Monthly Gas Rentals - August 2025</t>
  </si>
  <si>
    <t>15381</t>
  </si>
  <si>
    <t>HICKS CONTRACTORS SERVICES LLC</t>
  </si>
  <si>
    <t>08292025</t>
  </si>
  <si>
    <t>WWTP - Spread Millings</t>
  </si>
  <si>
    <t>13280</t>
  </si>
  <si>
    <t>INSIGHT PUBLIC SECTOR INC</t>
  </si>
  <si>
    <t>1101302844</t>
  </si>
  <si>
    <t>Acct No. 10669545 - 10 Microsoft 365 Licenses</t>
  </si>
  <si>
    <t>16069</t>
  </si>
  <si>
    <t>MARILYN R KRONER</t>
  </si>
  <si>
    <t>092025</t>
  </si>
  <si>
    <t>Music Performance - Vintage Baseball Game 9/20/25</t>
  </si>
  <si>
    <t>13703</t>
  </si>
  <si>
    <t>MCDONALD FARMS ENTERPRISES INC</t>
  </si>
  <si>
    <t>0158138-IN</t>
  </si>
  <si>
    <t>Vac &amp; Fuel Surcharge - 3 Hours</t>
  </si>
  <si>
    <t>14768</t>
  </si>
  <si>
    <t>MOJOS CLEANING SERVICES INC</t>
  </si>
  <si>
    <t>621</t>
  </si>
  <si>
    <t>Monthly Janitorial Service - September 2025</t>
  </si>
  <si>
    <t>6427</t>
  </si>
  <si>
    <t>NORTHERN COLO WATER CONSERVANCY DISTRICT</t>
  </si>
  <si>
    <t>ID 2354-2026</t>
  </si>
  <si>
    <t>2026 C-BT Assessments - 2,120 AFUs @ $56.17</t>
  </si>
  <si>
    <t>99999</t>
  </si>
  <si>
    <t>ONE TIME PAY VENDOR</t>
  </si>
  <si>
    <t>HP090325</t>
  </si>
  <si>
    <t>Louisville Rec Center Refund</t>
  </si>
  <si>
    <t>NC090325</t>
  </si>
  <si>
    <t>CG090325</t>
  </si>
  <si>
    <t>PA081425</t>
  </si>
  <si>
    <t>Travel Reimbursement - 7/12/25-7/18/25</t>
  </si>
  <si>
    <t>26730BGF</t>
  </si>
  <si>
    <t>Appraisal Fee Historic Landmarking - 1016 Main St.</t>
  </si>
  <si>
    <t>FM081325</t>
  </si>
  <si>
    <t>Tuition Reimbursement - 1/6/25-3/21/25</t>
  </si>
  <si>
    <t>15041</t>
  </si>
  <si>
    <t>OPTIV SECURITY INC</t>
  </si>
  <si>
    <t>INV-10025903630</t>
  </si>
  <si>
    <t>Varonis Security Subscription - 9/24/25-9/23/26</t>
  </si>
  <si>
    <t>14524</t>
  </si>
  <si>
    <t>PC SOLUTIONS &amp; INTEGRATION INC</t>
  </si>
  <si>
    <t>384409</t>
  </si>
  <si>
    <t>Acct No. 104472 - Switch for PD Charging Cabinet</t>
  </si>
  <si>
    <t>15254</t>
  </si>
  <si>
    <t>NORTHSIDE TTC</t>
  </si>
  <si>
    <t>PETER CHRISTOFOLO</t>
  </si>
  <si>
    <t>AUGUST2025</t>
  </si>
  <si>
    <t>Table Tennis Contractor Fees - August 2025</t>
  </si>
  <si>
    <t>13549</t>
  </si>
  <si>
    <t>PUSH PEDAL PULL INC</t>
  </si>
  <si>
    <t>408825</t>
  </si>
  <si>
    <t>Acct No. 0002335 - Fitness Equipment Maintenance</t>
  </si>
  <si>
    <t>408824</t>
  </si>
  <si>
    <t>15154</t>
  </si>
  <si>
    <t>RULE4 INC</t>
  </si>
  <si>
    <t>405280</t>
  </si>
  <si>
    <t>Cyber Advising and Monthly Retainer</t>
  </si>
  <si>
    <t>15989</t>
  </si>
  <si>
    <t>RVE, INC</t>
  </si>
  <si>
    <t>RVI PLANNING &amp; LANDSCAPE ARCHITECTURE, INC.</t>
  </si>
  <si>
    <t>0625000395</t>
  </si>
  <si>
    <t>2025116</t>
  </si>
  <si>
    <t>PULSE Proj No. RVI25000151 - Services thru 6/30/25</t>
  </si>
  <si>
    <t>15094</t>
  </si>
  <si>
    <t>SMARTSAFETY SOFTWARE INC</t>
  </si>
  <si>
    <t>TLSXT0001609</t>
  </si>
  <si>
    <t>ScenePD License and Maintenance 8/1/25-7/31/26</t>
  </si>
  <si>
    <t>13059</t>
  </si>
  <si>
    <t>SPRAGUE PEST SOLUTIONS</t>
  </si>
  <si>
    <t>5900469</t>
  </si>
  <si>
    <t>August 2025 Pest Control - SWTP</t>
  </si>
  <si>
    <t>5900470</t>
  </si>
  <si>
    <t>August 2025 Pest Control - NWTP</t>
  </si>
  <si>
    <t>5900471</t>
  </si>
  <si>
    <t>August 2025 Pest Control - Rec &amp; Senior Center</t>
  </si>
  <si>
    <t>5900472</t>
  </si>
  <si>
    <t>August 2025 Pest Control - Police/Court</t>
  </si>
  <si>
    <t>5900473</t>
  </si>
  <si>
    <t>August 2025 Pest Control - City Hall</t>
  </si>
  <si>
    <t>5900474</t>
  </si>
  <si>
    <t>August 2025 Pest Control - Museum</t>
  </si>
  <si>
    <t>5900475</t>
  </si>
  <si>
    <t>August 2025 Pest Control - Arts Center</t>
  </si>
  <si>
    <t>5900476</t>
  </si>
  <si>
    <t>August 2025 Pest Control - City Services</t>
  </si>
  <si>
    <t>5900477</t>
  </si>
  <si>
    <t>August 2025 Pest Control - WWTP</t>
  </si>
  <si>
    <t>5900478</t>
  </si>
  <si>
    <t>August 2025 Pest Control - Library</t>
  </si>
  <si>
    <t>5901142</t>
  </si>
  <si>
    <t>August 2025 Pest Control - CCGC Club House</t>
  </si>
  <si>
    <t>14373</t>
  </si>
  <si>
    <t>WEIFIELD GROUP CONTRACTING INC</t>
  </si>
  <si>
    <t>32417861</t>
  </si>
  <si>
    <t>Irrigation Electrical Repair</t>
  </si>
  <si>
    <t>13790</t>
  </si>
  <si>
    <t>ZAYO GROUP LLC</t>
  </si>
  <si>
    <t>2025080044511</t>
  </si>
  <si>
    <t>Acct No. 044511 - Service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</si>
</sst>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9764F7-1BBD-4E0A-9A0D-67C9352FDD31}" name="Table1" displayName="Table1" ref="A1:I64" totalsRowCount="1" headerRowDxfId="9" dataDxfId="10">
  <autoFilter ref="A1:I63" xr:uid="{F39764F7-1BBD-4E0A-9A0D-67C9352FDD31}"/>
  <tableColumns count="9">
    <tableColumn id="1" xr3:uid="{AB60E906-3348-4C62-B3B9-9EAC38D1A6EE}" name="VENDOR" dataDxfId="19" totalsRowDxfId="8"/>
    <tableColumn id="2" xr3:uid="{76A473C0-0B8C-4B95-8F5C-CED0D6CB3E42}" name="NAME" dataDxfId="18" totalsRowDxfId="7"/>
    <tableColumn id="3" xr3:uid="{FFAA3C3B-93A1-489D-8C13-C1FB07FC1E74}" name="DBA" dataDxfId="17" totalsRowDxfId="6"/>
    <tableColumn id="4" xr3:uid="{843C0EA0-D09A-4A55-BF71-E0D21EB5C8A0}" name="INVOICE" dataDxfId="16" totalsRowDxfId="5"/>
    <tableColumn id="5" xr3:uid="{260FD834-A8E4-4301-A4F8-D1F8CB211F54}" name="P.O." dataDxfId="15" totalsRowDxfId="4"/>
    <tableColumn id="6" xr3:uid="{0E303482-6213-43B7-A4F1-38023ED3E0BB}" name="INV DATE" dataDxfId="14" totalsRowDxfId="3"/>
    <tableColumn id="7" xr3:uid="{C61112E4-976E-4F53-B49E-02FBA248A47A}" name="WARRANT   " dataDxfId="13" totalsRowDxfId="2"/>
    <tableColumn id="8" xr3:uid="{77D72FE1-B62B-4DFF-AAA2-C712DCD0F7DF}" name="INVOICE NET" totalsRowFunction="sum" dataDxfId="12" totalsRowDxfId="0"/>
    <tableColumn id="9" xr3:uid="{AE22E77B-AC79-418D-85FF-9190DC0A7767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43" workbookViewId="0">
      <selection activeCell="C72" sqref="C72"/>
    </sheetView>
  </sheetViews>
  <sheetFormatPr defaultRowHeight="15" x14ac:dyDescent="0.25"/>
  <cols>
    <col min="1" max="1" width="9.85546875" style="1" customWidth="1"/>
    <col min="2" max="2" width="44.42578125" style="1" customWidth="1"/>
    <col min="3" max="3" width="40.85546875" style="1" customWidth="1"/>
    <col min="4" max="4" width="1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2.855468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11</v>
      </c>
      <c r="F2" s="1">
        <v>45775</v>
      </c>
      <c r="G2" s="1" t="s">
        <v>13</v>
      </c>
      <c r="H2" s="3">
        <v>1501</v>
      </c>
      <c r="I2" s="1" t="s">
        <v>14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15</v>
      </c>
      <c r="E3" s="1" t="s">
        <v>11</v>
      </c>
      <c r="F3" s="1">
        <v>45883</v>
      </c>
      <c r="G3" s="1" t="s">
        <v>13</v>
      </c>
      <c r="H3" s="3">
        <v>53.1</v>
      </c>
      <c r="I3" s="1" t="s">
        <v>16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17</v>
      </c>
      <c r="E4" s="1" t="s">
        <v>11</v>
      </c>
      <c r="F4" s="1">
        <v>45875</v>
      </c>
      <c r="G4" s="1" t="s">
        <v>13</v>
      </c>
      <c r="H4" s="3">
        <v>622.45000000000005</v>
      </c>
      <c r="I4" s="1" t="s">
        <v>18</v>
      </c>
    </row>
    <row r="5" spans="1:9" x14ac:dyDescent="0.25">
      <c r="A5" s="1" t="s">
        <v>9</v>
      </c>
      <c r="B5" s="1" t="s">
        <v>10</v>
      </c>
      <c r="C5" s="1" t="s">
        <v>11</v>
      </c>
      <c r="D5" s="1" t="s">
        <v>19</v>
      </c>
      <c r="E5" s="1" t="s">
        <v>11</v>
      </c>
      <c r="F5" s="1">
        <v>45875</v>
      </c>
      <c r="G5" s="1" t="s">
        <v>13</v>
      </c>
      <c r="H5" s="3">
        <v>1637.21</v>
      </c>
      <c r="I5" s="1" t="s">
        <v>20</v>
      </c>
    </row>
    <row r="6" spans="1:9" x14ac:dyDescent="0.25">
      <c r="A6" s="1" t="s">
        <v>21</v>
      </c>
      <c r="B6" s="1" t="s">
        <v>22</v>
      </c>
      <c r="C6" s="1" t="s">
        <v>11</v>
      </c>
      <c r="D6" s="1" t="s">
        <v>23</v>
      </c>
      <c r="E6" s="1" t="s">
        <v>24</v>
      </c>
      <c r="F6" s="1">
        <v>45891</v>
      </c>
      <c r="G6" s="1" t="s">
        <v>13</v>
      </c>
      <c r="H6" s="3">
        <v>888</v>
      </c>
      <c r="I6" s="1" t="s">
        <v>25</v>
      </c>
    </row>
    <row r="7" spans="1:9" x14ac:dyDescent="0.25">
      <c r="A7" s="1" t="s">
        <v>26</v>
      </c>
      <c r="B7" s="1" t="s">
        <v>27</v>
      </c>
      <c r="C7" s="1" t="s">
        <v>11</v>
      </c>
      <c r="D7" s="1" t="s">
        <v>28</v>
      </c>
      <c r="E7" s="1" t="s">
        <v>11</v>
      </c>
      <c r="F7" s="1">
        <v>45876</v>
      </c>
      <c r="G7" s="1" t="s">
        <v>13</v>
      </c>
      <c r="H7" s="3">
        <v>1730.4</v>
      </c>
      <c r="I7" s="1" t="s">
        <v>29</v>
      </c>
    </row>
    <row r="8" spans="1:9" x14ac:dyDescent="0.25">
      <c r="A8" s="1" t="s">
        <v>30</v>
      </c>
      <c r="B8" s="1" t="s">
        <v>31</v>
      </c>
      <c r="C8" s="1" t="s">
        <v>11</v>
      </c>
      <c r="D8" s="1" t="s">
        <v>32</v>
      </c>
      <c r="E8" s="1" t="s">
        <v>33</v>
      </c>
      <c r="F8" s="1">
        <v>45898</v>
      </c>
      <c r="G8" s="1" t="s">
        <v>13</v>
      </c>
      <c r="H8" s="3">
        <v>14250</v>
      </c>
      <c r="I8" s="1" t="s">
        <v>34</v>
      </c>
    </row>
    <row r="9" spans="1:9" x14ac:dyDescent="0.25">
      <c r="A9" s="1" t="s">
        <v>35</v>
      </c>
      <c r="B9" s="1" t="s">
        <v>36</v>
      </c>
      <c r="C9" s="1" t="s">
        <v>11</v>
      </c>
      <c r="D9" s="1" t="s">
        <v>37</v>
      </c>
      <c r="E9" s="1" t="s">
        <v>11</v>
      </c>
      <c r="F9" s="1">
        <v>45895</v>
      </c>
      <c r="G9" s="1" t="s">
        <v>13</v>
      </c>
      <c r="H9" s="3">
        <v>2000</v>
      </c>
      <c r="I9" s="1" t="s">
        <v>38</v>
      </c>
    </row>
    <row r="10" spans="1:9" x14ac:dyDescent="0.25">
      <c r="A10" s="1" t="s">
        <v>39</v>
      </c>
      <c r="B10" s="1" t="s">
        <v>40</v>
      </c>
      <c r="C10" s="1" t="s">
        <v>11</v>
      </c>
      <c r="D10" s="1" t="s">
        <v>41</v>
      </c>
      <c r="E10" s="1" t="s">
        <v>11</v>
      </c>
      <c r="F10" s="1">
        <v>45869</v>
      </c>
      <c r="G10" s="1" t="s">
        <v>13</v>
      </c>
      <c r="H10" s="3">
        <v>27529.83</v>
      </c>
      <c r="I10" s="1" t="s">
        <v>42</v>
      </c>
    </row>
    <row r="11" spans="1:9" x14ac:dyDescent="0.25">
      <c r="A11" s="1" t="s">
        <v>43</v>
      </c>
      <c r="B11" s="1" t="s">
        <v>44</v>
      </c>
      <c r="C11" s="1" t="s">
        <v>11</v>
      </c>
      <c r="D11" s="1" t="s">
        <v>45</v>
      </c>
      <c r="E11" s="1" t="s">
        <v>11</v>
      </c>
      <c r="F11" s="1">
        <v>45898</v>
      </c>
      <c r="G11" s="1" t="s">
        <v>13</v>
      </c>
      <c r="H11" s="3">
        <v>1000</v>
      </c>
      <c r="I11" s="1" t="s">
        <v>46</v>
      </c>
    </row>
    <row r="12" spans="1:9" x14ac:dyDescent="0.25">
      <c r="A12" s="1" t="s">
        <v>47</v>
      </c>
      <c r="B12" s="1" t="s">
        <v>48</v>
      </c>
      <c r="C12" s="1" t="s">
        <v>11</v>
      </c>
      <c r="D12" s="1" t="s">
        <v>49</v>
      </c>
      <c r="E12" s="1" t="s">
        <v>11</v>
      </c>
      <c r="F12" s="1">
        <v>45896</v>
      </c>
      <c r="G12" s="1" t="s">
        <v>13</v>
      </c>
      <c r="H12" s="3">
        <v>1212.5</v>
      </c>
      <c r="I12" s="1" t="s">
        <v>50</v>
      </c>
    </row>
    <row r="13" spans="1:9" x14ac:dyDescent="0.25">
      <c r="A13" s="1" t="s">
        <v>51</v>
      </c>
      <c r="B13" s="1" t="s">
        <v>52</v>
      </c>
      <c r="C13" s="1" t="s">
        <v>11</v>
      </c>
      <c r="D13" s="1" t="s">
        <v>53</v>
      </c>
      <c r="E13" s="1" t="s">
        <v>11</v>
      </c>
      <c r="F13" s="1">
        <v>45902</v>
      </c>
      <c r="G13" s="1" t="s">
        <v>13</v>
      </c>
      <c r="H13" s="3">
        <v>13500</v>
      </c>
      <c r="I13" s="1" t="s">
        <v>54</v>
      </c>
    </row>
    <row r="14" spans="1:9" x14ac:dyDescent="0.25">
      <c r="A14" s="1" t="s">
        <v>55</v>
      </c>
      <c r="B14" s="1" t="s">
        <v>56</v>
      </c>
      <c r="C14" s="1" t="s">
        <v>11</v>
      </c>
      <c r="D14" s="1" t="s">
        <v>57</v>
      </c>
      <c r="E14" s="1" t="s">
        <v>11</v>
      </c>
      <c r="F14" s="1">
        <v>45894</v>
      </c>
      <c r="G14" s="1" t="s">
        <v>13</v>
      </c>
      <c r="H14" s="3">
        <v>2806</v>
      </c>
      <c r="I14" s="1" t="s">
        <v>58</v>
      </c>
    </row>
    <row r="15" spans="1:9" x14ac:dyDescent="0.25">
      <c r="A15" s="1" t="s">
        <v>55</v>
      </c>
      <c r="B15" s="1" t="s">
        <v>56</v>
      </c>
      <c r="C15" s="1" t="s">
        <v>11</v>
      </c>
      <c r="D15" s="1" t="s">
        <v>59</v>
      </c>
      <c r="E15" s="1" t="s">
        <v>11</v>
      </c>
      <c r="F15" s="1">
        <v>45894</v>
      </c>
      <c r="G15" s="1" t="s">
        <v>13</v>
      </c>
      <c r="H15" s="3">
        <v>13920</v>
      </c>
      <c r="I15" s="1" t="s">
        <v>60</v>
      </c>
    </row>
    <row r="16" spans="1:9" x14ac:dyDescent="0.25">
      <c r="A16" s="1" t="s">
        <v>61</v>
      </c>
      <c r="B16" s="1" t="s">
        <v>62</v>
      </c>
      <c r="C16" s="1" t="s">
        <v>63</v>
      </c>
      <c r="D16" s="1" t="s">
        <v>64</v>
      </c>
      <c r="E16" s="1" t="s">
        <v>11</v>
      </c>
      <c r="F16" s="1">
        <v>45870</v>
      </c>
      <c r="G16" s="1" t="s">
        <v>13</v>
      </c>
      <c r="H16" s="3">
        <v>229.66</v>
      </c>
      <c r="I16" s="1" t="s">
        <v>65</v>
      </c>
    </row>
    <row r="17" spans="1:9" x14ac:dyDescent="0.25">
      <c r="A17" s="1" t="s">
        <v>66</v>
      </c>
      <c r="B17" s="1" t="s">
        <v>67</v>
      </c>
      <c r="C17" s="1" t="s">
        <v>11</v>
      </c>
      <c r="D17" s="1" t="s">
        <v>68</v>
      </c>
      <c r="E17" s="1" t="s">
        <v>69</v>
      </c>
      <c r="F17" s="1">
        <v>45897</v>
      </c>
      <c r="G17" s="1" t="s">
        <v>13</v>
      </c>
      <c r="H17" s="3">
        <v>7.32</v>
      </c>
      <c r="I17" s="1" t="s">
        <v>70</v>
      </c>
    </row>
    <row r="18" spans="1:9" x14ac:dyDescent="0.25">
      <c r="A18" s="1" t="s">
        <v>71</v>
      </c>
      <c r="B18" s="1" t="s">
        <v>72</v>
      </c>
      <c r="C18" s="1" t="s">
        <v>11</v>
      </c>
      <c r="D18" s="1" t="s">
        <v>73</v>
      </c>
      <c r="E18" s="1" t="s">
        <v>11</v>
      </c>
      <c r="F18" s="1">
        <v>45827</v>
      </c>
      <c r="G18" s="1" t="s">
        <v>13</v>
      </c>
      <c r="H18" s="3">
        <v>670.73</v>
      </c>
      <c r="I18" s="1" t="s">
        <v>74</v>
      </c>
    </row>
    <row r="19" spans="1:9" x14ac:dyDescent="0.25">
      <c r="A19" s="1" t="s">
        <v>71</v>
      </c>
      <c r="B19" s="1" t="s">
        <v>72</v>
      </c>
      <c r="C19" s="1" t="s">
        <v>11</v>
      </c>
      <c r="D19" s="1" t="s">
        <v>75</v>
      </c>
      <c r="E19" s="1" t="s">
        <v>11</v>
      </c>
      <c r="F19" s="1">
        <v>45827</v>
      </c>
      <c r="G19" s="1" t="s">
        <v>13</v>
      </c>
      <c r="H19" s="3">
        <v>663.51</v>
      </c>
      <c r="I19" s="1" t="s">
        <v>76</v>
      </c>
    </row>
    <row r="20" spans="1:9" x14ac:dyDescent="0.25">
      <c r="A20" s="1" t="s">
        <v>71</v>
      </c>
      <c r="B20" s="1" t="s">
        <v>72</v>
      </c>
      <c r="C20" s="1" t="s">
        <v>11</v>
      </c>
      <c r="D20" s="1" t="s">
        <v>77</v>
      </c>
      <c r="E20" s="1" t="s">
        <v>11</v>
      </c>
      <c r="F20" s="1">
        <v>45827</v>
      </c>
      <c r="G20" s="1" t="s">
        <v>13</v>
      </c>
      <c r="H20" s="3">
        <v>670.73</v>
      </c>
      <c r="I20" s="1" t="s">
        <v>78</v>
      </c>
    </row>
    <row r="21" spans="1:9" x14ac:dyDescent="0.25">
      <c r="A21" s="1" t="s">
        <v>71</v>
      </c>
      <c r="B21" s="1" t="s">
        <v>72</v>
      </c>
      <c r="C21" s="1" t="s">
        <v>11</v>
      </c>
      <c r="D21" s="1" t="s">
        <v>79</v>
      </c>
      <c r="E21" s="1" t="s">
        <v>11</v>
      </c>
      <c r="F21" s="1">
        <v>45832</v>
      </c>
      <c r="G21" s="1" t="s">
        <v>13</v>
      </c>
      <c r="H21" s="3">
        <v>670.73</v>
      </c>
      <c r="I21" s="1" t="s">
        <v>80</v>
      </c>
    </row>
    <row r="22" spans="1:9" x14ac:dyDescent="0.25">
      <c r="A22" s="1" t="s">
        <v>71</v>
      </c>
      <c r="B22" s="1" t="s">
        <v>72</v>
      </c>
      <c r="C22" s="1" t="s">
        <v>11</v>
      </c>
      <c r="D22" s="1" t="s">
        <v>81</v>
      </c>
      <c r="E22" s="1" t="s">
        <v>11</v>
      </c>
      <c r="F22" s="1">
        <v>45853</v>
      </c>
      <c r="G22" s="1" t="s">
        <v>13</v>
      </c>
      <c r="H22" s="3">
        <v>756.27</v>
      </c>
      <c r="I22" s="1" t="s">
        <v>74</v>
      </c>
    </row>
    <row r="23" spans="1:9" x14ac:dyDescent="0.25">
      <c r="A23" s="1" t="s">
        <v>71</v>
      </c>
      <c r="B23" s="1" t="s">
        <v>72</v>
      </c>
      <c r="C23" s="1" t="s">
        <v>11</v>
      </c>
      <c r="D23" s="1" t="s">
        <v>82</v>
      </c>
      <c r="E23" s="1" t="s">
        <v>11</v>
      </c>
      <c r="F23" s="1">
        <v>45855</v>
      </c>
      <c r="G23" s="1" t="s">
        <v>13</v>
      </c>
      <c r="H23" s="3">
        <v>715.03</v>
      </c>
      <c r="I23" s="1" t="s">
        <v>83</v>
      </c>
    </row>
    <row r="24" spans="1:9" x14ac:dyDescent="0.25">
      <c r="A24" s="1" t="s">
        <v>71</v>
      </c>
      <c r="B24" s="1" t="s">
        <v>72</v>
      </c>
      <c r="C24" s="1" t="s">
        <v>11</v>
      </c>
      <c r="D24" s="1" t="s">
        <v>84</v>
      </c>
      <c r="E24" s="1" t="s">
        <v>11</v>
      </c>
      <c r="F24" s="1">
        <v>45860</v>
      </c>
      <c r="G24" s="1" t="s">
        <v>13</v>
      </c>
      <c r="H24" s="3">
        <v>1284.68</v>
      </c>
      <c r="I24" s="1" t="s">
        <v>85</v>
      </c>
    </row>
    <row r="25" spans="1:9" x14ac:dyDescent="0.25">
      <c r="A25" s="1" t="s">
        <v>86</v>
      </c>
      <c r="B25" s="1" t="s">
        <v>87</v>
      </c>
      <c r="C25" s="1" t="s">
        <v>11</v>
      </c>
      <c r="D25" s="1" t="s">
        <v>88</v>
      </c>
      <c r="E25" s="1" t="s">
        <v>11</v>
      </c>
      <c r="F25" s="1">
        <v>45901</v>
      </c>
      <c r="G25" s="1" t="s">
        <v>13</v>
      </c>
      <c r="H25" s="3">
        <v>2800</v>
      </c>
      <c r="I25" s="1" t="s">
        <v>89</v>
      </c>
    </row>
    <row r="26" spans="1:9" x14ac:dyDescent="0.25">
      <c r="A26" s="1" t="s">
        <v>90</v>
      </c>
      <c r="B26" s="1" t="s">
        <v>91</v>
      </c>
      <c r="C26" s="1" t="s">
        <v>92</v>
      </c>
      <c r="D26" s="1" t="s">
        <v>93</v>
      </c>
      <c r="E26" s="1" t="s">
        <v>94</v>
      </c>
      <c r="F26" s="1">
        <v>45902</v>
      </c>
      <c r="G26" s="1" t="s">
        <v>13</v>
      </c>
      <c r="H26" s="3">
        <v>73.44</v>
      </c>
      <c r="I26" s="1" t="s">
        <v>95</v>
      </c>
    </row>
    <row r="27" spans="1:9" x14ac:dyDescent="0.25">
      <c r="A27" s="1" t="s">
        <v>96</v>
      </c>
      <c r="B27" s="1" t="s">
        <v>97</v>
      </c>
      <c r="C27" s="1" t="s">
        <v>11</v>
      </c>
      <c r="D27" s="1" t="s">
        <v>98</v>
      </c>
      <c r="E27" s="1" t="s">
        <v>99</v>
      </c>
      <c r="F27" s="1">
        <v>45904</v>
      </c>
      <c r="G27" s="1" t="s">
        <v>13</v>
      </c>
      <c r="H27" s="3">
        <v>3548.6</v>
      </c>
      <c r="I27" s="1" t="s">
        <v>100</v>
      </c>
    </row>
    <row r="28" spans="1:9" x14ac:dyDescent="0.25">
      <c r="A28" s="1" t="s">
        <v>101</v>
      </c>
      <c r="B28" s="1" t="s">
        <v>102</v>
      </c>
      <c r="C28" s="1" t="s">
        <v>11</v>
      </c>
      <c r="D28" s="1" t="s">
        <v>103</v>
      </c>
      <c r="E28" s="1" t="s">
        <v>104</v>
      </c>
      <c r="F28" s="1">
        <v>45874</v>
      </c>
      <c r="G28" s="1" t="s">
        <v>13</v>
      </c>
      <c r="H28" s="3">
        <v>2950</v>
      </c>
      <c r="I28" s="1" t="s">
        <v>105</v>
      </c>
    </row>
    <row r="29" spans="1:9" x14ac:dyDescent="0.25">
      <c r="A29" s="1" t="s">
        <v>106</v>
      </c>
      <c r="B29" s="1" t="s">
        <v>107</v>
      </c>
      <c r="C29" s="1" t="s">
        <v>11</v>
      </c>
      <c r="D29" s="1" t="s">
        <v>108</v>
      </c>
      <c r="E29" s="1" t="s">
        <v>11</v>
      </c>
      <c r="F29" s="1">
        <v>45869</v>
      </c>
      <c r="G29" s="1" t="s">
        <v>13</v>
      </c>
      <c r="H29" s="3">
        <v>108.3</v>
      </c>
      <c r="I29" s="1" t="s">
        <v>109</v>
      </c>
    </row>
    <row r="30" spans="1:9" x14ac:dyDescent="0.25">
      <c r="A30" s="1" t="s">
        <v>106</v>
      </c>
      <c r="B30" s="1" t="s">
        <v>107</v>
      </c>
      <c r="C30" s="1" t="s">
        <v>11</v>
      </c>
      <c r="D30" s="1" t="s">
        <v>110</v>
      </c>
      <c r="E30" s="1" t="s">
        <v>11</v>
      </c>
      <c r="F30" s="1">
        <v>45900</v>
      </c>
      <c r="G30" s="1" t="s">
        <v>13</v>
      </c>
      <c r="H30" s="3">
        <v>108.3</v>
      </c>
      <c r="I30" s="1" t="s">
        <v>111</v>
      </c>
    </row>
    <row r="31" spans="1:9" x14ac:dyDescent="0.25">
      <c r="A31" s="1" t="s">
        <v>112</v>
      </c>
      <c r="B31" s="1" t="s">
        <v>113</v>
      </c>
      <c r="C31" s="1" t="s">
        <v>11</v>
      </c>
      <c r="D31" s="1" t="s">
        <v>114</v>
      </c>
      <c r="E31" s="1" t="s">
        <v>11</v>
      </c>
      <c r="F31" s="1">
        <v>45898</v>
      </c>
      <c r="G31" s="1" t="s">
        <v>13</v>
      </c>
      <c r="H31" s="3">
        <v>3600</v>
      </c>
      <c r="I31" s="1" t="s">
        <v>115</v>
      </c>
    </row>
    <row r="32" spans="1:9" x14ac:dyDescent="0.25">
      <c r="A32" s="1" t="s">
        <v>116</v>
      </c>
      <c r="B32" s="1" t="s">
        <v>117</v>
      </c>
      <c r="C32" s="1" t="s">
        <v>11</v>
      </c>
      <c r="D32" s="1" t="s">
        <v>118</v>
      </c>
      <c r="E32" s="1" t="s">
        <v>11</v>
      </c>
      <c r="F32" s="1">
        <v>45883</v>
      </c>
      <c r="G32" s="1" t="s">
        <v>13</v>
      </c>
      <c r="H32" s="3">
        <v>644.1</v>
      </c>
      <c r="I32" s="1" t="s">
        <v>119</v>
      </c>
    </row>
    <row r="33" spans="1:9" x14ac:dyDescent="0.25">
      <c r="A33" s="1" t="s">
        <v>120</v>
      </c>
      <c r="B33" s="1" t="s">
        <v>121</v>
      </c>
      <c r="C33" s="1" t="s">
        <v>11</v>
      </c>
      <c r="D33" s="1" t="s">
        <v>122</v>
      </c>
      <c r="E33" s="1" t="s">
        <v>11</v>
      </c>
      <c r="F33" s="1">
        <v>45889</v>
      </c>
      <c r="G33" s="1" t="s">
        <v>13</v>
      </c>
      <c r="H33" s="3">
        <v>300</v>
      </c>
      <c r="I33" s="1" t="s">
        <v>123</v>
      </c>
    </row>
    <row r="34" spans="1:9" x14ac:dyDescent="0.25">
      <c r="A34" s="1" t="s">
        <v>124</v>
      </c>
      <c r="B34" s="1" t="s">
        <v>125</v>
      </c>
      <c r="C34" s="1" t="s">
        <v>11</v>
      </c>
      <c r="D34" s="1" t="s">
        <v>126</v>
      </c>
      <c r="E34" s="1" t="s">
        <v>11</v>
      </c>
      <c r="F34" s="1">
        <v>45895</v>
      </c>
      <c r="G34" s="1" t="s">
        <v>13</v>
      </c>
      <c r="H34" s="3">
        <v>914</v>
      </c>
      <c r="I34" s="1" t="s">
        <v>127</v>
      </c>
    </row>
    <row r="35" spans="1:9" x14ac:dyDescent="0.25">
      <c r="A35" s="1" t="s">
        <v>128</v>
      </c>
      <c r="B35" s="1" t="s">
        <v>129</v>
      </c>
      <c r="C35" s="1" t="s">
        <v>11</v>
      </c>
      <c r="D35" s="1" t="s">
        <v>130</v>
      </c>
      <c r="E35" s="1" t="s">
        <v>11</v>
      </c>
      <c r="F35" s="1">
        <v>45901</v>
      </c>
      <c r="G35" s="1" t="s">
        <v>13</v>
      </c>
      <c r="H35" s="3">
        <v>36308</v>
      </c>
      <c r="I35" s="1" t="s">
        <v>131</v>
      </c>
    </row>
    <row r="36" spans="1:9" x14ac:dyDescent="0.25">
      <c r="A36" s="1" t="s">
        <v>132</v>
      </c>
      <c r="B36" s="1" t="s">
        <v>133</v>
      </c>
      <c r="C36" s="1" t="s">
        <v>11</v>
      </c>
      <c r="D36" s="1" t="s">
        <v>134</v>
      </c>
      <c r="E36" s="1" t="s">
        <v>11</v>
      </c>
      <c r="F36" s="1">
        <v>45896</v>
      </c>
      <c r="G36" s="1" t="s">
        <v>13</v>
      </c>
      <c r="H36" s="3">
        <v>119080.4</v>
      </c>
      <c r="I36" s="1" t="s">
        <v>135</v>
      </c>
    </row>
    <row r="37" spans="1:9" x14ac:dyDescent="0.25">
      <c r="A37" s="1" t="s">
        <v>136</v>
      </c>
      <c r="B37" s="1" t="s">
        <v>137</v>
      </c>
      <c r="C37" s="1" t="s">
        <v>11</v>
      </c>
      <c r="D37" s="1" t="s">
        <v>138</v>
      </c>
      <c r="E37" s="1" t="s">
        <v>11</v>
      </c>
      <c r="F37" s="1">
        <v>45903</v>
      </c>
      <c r="G37" s="1" t="s">
        <v>13</v>
      </c>
      <c r="H37" s="3">
        <v>95.36</v>
      </c>
      <c r="I37" s="1" t="s">
        <v>139</v>
      </c>
    </row>
    <row r="38" spans="1:9" x14ac:dyDescent="0.25">
      <c r="A38" s="1" t="s">
        <v>136</v>
      </c>
      <c r="B38" s="1" t="s">
        <v>137</v>
      </c>
      <c r="C38" s="1" t="s">
        <v>11</v>
      </c>
      <c r="D38" s="1" t="s">
        <v>140</v>
      </c>
      <c r="E38" s="1" t="s">
        <v>11</v>
      </c>
      <c r="F38" s="1">
        <v>45903</v>
      </c>
      <c r="G38" s="1" t="s">
        <v>13</v>
      </c>
      <c r="H38" s="3">
        <v>136</v>
      </c>
      <c r="I38" s="1" t="s">
        <v>139</v>
      </c>
    </row>
    <row r="39" spans="1:9" x14ac:dyDescent="0.25">
      <c r="A39" s="1" t="s">
        <v>136</v>
      </c>
      <c r="B39" s="1" t="s">
        <v>137</v>
      </c>
      <c r="C39" s="1" t="s">
        <v>11</v>
      </c>
      <c r="D39" s="1" t="s">
        <v>141</v>
      </c>
      <c r="E39" s="1" t="s">
        <v>11</v>
      </c>
      <c r="F39" s="1">
        <v>45903</v>
      </c>
      <c r="G39" s="1" t="s">
        <v>13</v>
      </c>
      <c r="H39" s="3">
        <v>57</v>
      </c>
      <c r="I39" s="1" t="s">
        <v>139</v>
      </c>
    </row>
    <row r="40" spans="1:9" x14ac:dyDescent="0.25">
      <c r="A40" s="1" t="s">
        <v>136</v>
      </c>
      <c r="B40" s="1" t="s">
        <v>137</v>
      </c>
      <c r="C40" s="1" t="s">
        <v>11</v>
      </c>
      <c r="D40" s="1" t="s">
        <v>142</v>
      </c>
      <c r="E40" s="1" t="s">
        <v>11</v>
      </c>
      <c r="F40" s="1">
        <v>45883</v>
      </c>
      <c r="G40" s="1" t="s">
        <v>13</v>
      </c>
      <c r="H40" s="3">
        <v>487</v>
      </c>
      <c r="I40" s="1" t="s">
        <v>143</v>
      </c>
    </row>
    <row r="41" spans="1:9" x14ac:dyDescent="0.25">
      <c r="A41" s="1" t="s">
        <v>136</v>
      </c>
      <c r="B41" s="1" t="s">
        <v>137</v>
      </c>
      <c r="C41" s="1" t="s">
        <v>11</v>
      </c>
      <c r="D41" s="1" t="s">
        <v>144</v>
      </c>
      <c r="E41" s="1" t="s">
        <v>11</v>
      </c>
      <c r="F41" s="1">
        <v>45860</v>
      </c>
      <c r="G41" s="1" t="s">
        <v>13</v>
      </c>
      <c r="H41" s="3">
        <v>300</v>
      </c>
      <c r="I41" s="1" t="s">
        <v>145</v>
      </c>
    </row>
    <row r="42" spans="1:9" x14ac:dyDescent="0.25">
      <c r="A42" s="1" t="s">
        <v>136</v>
      </c>
      <c r="B42" s="1" t="s">
        <v>137</v>
      </c>
      <c r="C42" s="1" t="s">
        <v>11</v>
      </c>
      <c r="D42" s="1" t="s">
        <v>146</v>
      </c>
      <c r="E42" s="1" t="s">
        <v>11</v>
      </c>
      <c r="F42" s="1">
        <v>45882</v>
      </c>
      <c r="G42" s="1" t="s">
        <v>13</v>
      </c>
      <c r="H42" s="3">
        <v>1800</v>
      </c>
      <c r="I42" s="1" t="s">
        <v>147</v>
      </c>
    </row>
    <row r="43" spans="1:9" x14ac:dyDescent="0.25">
      <c r="A43" s="1" t="s">
        <v>148</v>
      </c>
      <c r="B43" s="1" t="s">
        <v>149</v>
      </c>
      <c r="C43" s="1" t="s">
        <v>11</v>
      </c>
      <c r="D43" s="1" t="s">
        <v>150</v>
      </c>
      <c r="E43" s="1" t="s">
        <v>11</v>
      </c>
      <c r="F43" s="1">
        <v>45900</v>
      </c>
      <c r="G43" s="1" t="s">
        <v>13</v>
      </c>
      <c r="H43" s="3">
        <v>81556.12</v>
      </c>
      <c r="I43" s="1" t="s">
        <v>151</v>
      </c>
    </row>
    <row r="44" spans="1:9" x14ac:dyDescent="0.25">
      <c r="A44" s="1" t="s">
        <v>152</v>
      </c>
      <c r="B44" s="1" t="s">
        <v>153</v>
      </c>
      <c r="C44" s="1" t="s">
        <v>11</v>
      </c>
      <c r="D44" s="1" t="s">
        <v>154</v>
      </c>
      <c r="E44" s="1" t="s">
        <v>11</v>
      </c>
      <c r="F44" s="1">
        <v>45868</v>
      </c>
      <c r="G44" s="1" t="s">
        <v>13</v>
      </c>
      <c r="H44" s="3">
        <v>2214.36</v>
      </c>
      <c r="I44" s="1" t="s">
        <v>155</v>
      </c>
    </row>
    <row r="45" spans="1:9" x14ac:dyDescent="0.25">
      <c r="A45" s="1" t="s">
        <v>156</v>
      </c>
      <c r="B45" s="1" t="s">
        <v>157</v>
      </c>
      <c r="C45" s="1" t="s">
        <v>158</v>
      </c>
      <c r="D45" s="1" t="s">
        <v>159</v>
      </c>
      <c r="E45" s="1" t="s">
        <v>11</v>
      </c>
      <c r="F45" s="1">
        <v>45903</v>
      </c>
      <c r="G45" s="1" t="s">
        <v>13</v>
      </c>
      <c r="H45" s="3">
        <v>1476</v>
      </c>
      <c r="I45" s="1" t="s">
        <v>160</v>
      </c>
    </row>
    <row r="46" spans="1:9" x14ac:dyDescent="0.25">
      <c r="A46" s="1" t="s">
        <v>161</v>
      </c>
      <c r="B46" s="1" t="s">
        <v>162</v>
      </c>
      <c r="C46" s="1" t="s">
        <v>11</v>
      </c>
      <c r="D46" s="1" t="s">
        <v>163</v>
      </c>
      <c r="E46" s="1" t="s">
        <v>11</v>
      </c>
      <c r="F46" s="1">
        <v>45897</v>
      </c>
      <c r="G46" s="1" t="s">
        <v>13</v>
      </c>
      <c r="H46" s="3">
        <v>311.05</v>
      </c>
      <c r="I46" s="1" t="s">
        <v>164</v>
      </c>
    </row>
    <row r="47" spans="1:9" x14ac:dyDescent="0.25">
      <c r="A47" s="1" t="s">
        <v>161</v>
      </c>
      <c r="B47" s="1" t="s">
        <v>162</v>
      </c>
      <c r="C47" s="1" t="s">
        <v>11</v>
      </c>
      <c r="D47" s="1" t="s">
        <v>165</v>
      </c>
      <c r="E47" s="1" t="s">
        <v>11</v>
      </c>
      <c r="F47" s="1">
        <v>45897</v>
      </c>
      <c r="G47" s="1" t="s">
        <v>13</v>
      </c>
      <c r="H47" s="3">
        <v>2162.5</v>
      </c>
      <c r="I47" s="1" t="s">
        <v>164</v>
      </c>
    </row>
    <row r="48" spans="1:9" x14ac:dyDescent="0.25">
      <c r="A48" s="1" t="s">
        <v>166</v>
      </c>
      <c r="B48" s="1" t="s">
        <v>167</v>
      </c>
      <c r="C48" s="1" t="s">
        <v>11</v>
      </c>
      <c r="D48" s="1" t="s">
        <v>168</v>
      </c>
      <c r="E48" s="1" t="s">
        <v>11</v>
      </c>
      <c r="F48" s="1">
        <v>45869</v>
      </c>
      <c r="G48" s="1" t="s">
        <v>13</v>
      </c>
      <c r="H48" s="3">
        <v>1535.52</v>
      </c>
      <c r="I48" s="1" t="s">
        <v>169</v>
      </c>
    </row>
    <row r="49" spans="1:9" x14ac:dyDescent="0.25">
      <c r="A49" s="1" t="s">
        <v>170</v>
      </c>
      <c r="B49" s="1" t="s">
        <v>171</v>
      </c>
      <c r="C49" s="1" t="s">
        <v>172</v>
      </c>
      <c r="D49" s="1" t="s">
        <v>173</v>
      </c>
      <c r="E49" s="1" t="s">
        <v>174</v>
      </c>
      <c r="F49" s="1">
        <v>45855</v>
      </c>
      <c r="G49" s="1" t="s">
        <v>13</v>
      </c>
      <c r="H49" s="3">
        <v>21864.78</v>
      </c>
      <c r="I49" s="1" t="s">
        <v>175</v>
      </c>
    </row>
    <row r="50" spans="1:9" x14ac:dyDescent="0.25">
      <c r="A50" s="1" t="s">
        <v>176</v>
      </c>
      <c r="B50" s="1" t="s">
        <v>177</v>
      </c>
      <c r="C50" s="1" t="s">
        <v>11</v>
      </c>
      <c r="D50" s="1" t="s">
        <v>178</v>
      </c>
      <c r="E50" s="1" t="s">
        <v>11</v>
      </c>
      <c r="F50" s="1">
        <v>45869</v>
      </c>
      <c r="G50" s="1" t="s">
        <v>13</v>
      </c>
      <c r="H50" s="3">
        <v>14328</v>
      </c>
      <c r="I50" s="1" t="s">
        <v>179</v>
      </c>
    </row>
    <row r="51" spans="1:9" x14ac:dyDescent="0.25">
      <c r="A51" s="1" t="s">
        <v>180</v>
      </c>
      <c r="B51" s="1" t="s">
        <v>181</v>
      </c>
      <c r="C51" s="1" t="s">
        <v>11</v>
      </c>
      <c r="D51" s="1" t="s">
        <v>182</v>
      </c>
      <c r="E51" s="1" t="s">
        <v>11</v>
      </c>
      <c r="F51" s="1">
        <v>45887</v>
      </c>
      <c r="G51" s="1" t="s">
        <v>13</v>
      </c>
      <c r="H51" s="3">
        <v>99.83</v>
      </c>
      <c r="I51" s="1" t="s">
        <v>183</v>
      </c>
    </row>
    <row r="52" spans="1:9" x14ac:dyDescent="0.25">
      <c r="A52" s="1" t="s">
        <v>180</v>
      </c>
      <c r="B52" s="1" t="s">
        <v>181</v>
      </c>
      <c r="C52" s="1" t="s">
        <v>11</v>
      </c>
      <c r="D52" s="1" t="s">
        <v>184</v>
      </c>
      <c r="E52" s="1" t="s">
        <v>11</v>
      </c>
      <c r="F52" s="1">
        <v>45887</v>
      </c>
      <c r="G52" s="1" t="s">
        <v>13</v>
      </c>
      <c r="H52" s="3">
        <v>90.75</v>
      </c>
      <c r="I52" s="1" t="s">
        <v>185</v>
      </c>
    </row>
    <row r="53" spans="1:9" x14ac:dyDescent="0.25">
      <c r="A53" s="1" t="s">
        <v>180</v>
      </c>
      <c r="B53" s="1" t="s">
        <v>181</v>
      </c>
      <c r="C53" s="1" t="s">
        <v>11</v>
      </c>
      <c r="D53" s="1" t="s">
        <v>186</v>
      </c>
      <c r="E53" s="1" t="s">
        <v>11</v>
      </c>
      <c r="F53" s="1">
        <v>45887</v>
      </c>
      <c r="G53" s="1" t="s">
        <v>13</v>
      </c>
      <c r="H53" s="3">
        <v>115.5</v>
      </c>
      <c r="I53" s="1" t="s">
        <v>187</v>
      </c>
    </row>
    <row r="54" spans="1:9" x14ac:dyDescent="0.25">
      <c r="A54" s="1" t="s">
        <v>180</v>
      </c>
      <c r="B54" s="1" t="s">
        <v>181</v>
      </c>
      <c r="C54" s="1" t="s">
        <v>11</v>
      </c>
      <c r="D54" s="1" t="s">
        <v>188</v>
      </c>
      <c r="E54" s="1" t="s">
        <v>11</v>
      </c>
      <c r="F54" s="1">
        <v>45887</v>
      </c>
      <c r="G54" s="1" t="s">
        <v>13</v>
      </c>
      <c r="H54" s="3">
        <v>82.5</v>
      </c>
      <c r="I54" s="1" t="s">
        <v>189</v>
      </c>
    </row>
    <row r="55" spans="1:9" x14ac:dyDescent="0.25">
      <c r="A55" s="1" t="s">
        <v>180</v>
      </c>
      <c r="B55" s="1" t="s">
        <v>181</v>
      </c>
      <c r="C55" s="1" t="s">
        <v>11</v>
      </c>
      <c r="D55" s="1" t="s">
        <v>190</v>
      </c>
      <c r="E55" s="1" t="s">
        <v>11</v>
      </c>
      <c r="F55" s="1">
        <v>45887</v>
      </c>
      <c r="G55" s="1" t="s">
        <v>13</v>
      </c>
      <c r="H55" s="3">
        <v>90.75</v>
      </c>
      <c r="I55" s="1" t="s">
        <v>191</v>
      </c>
    </row>
    <row r="56" spans="1:9" x14ac:dyDescent="0.25">
      <c r="A56" s="1" t="s">
        <v>180</v>
      </c>
      <c r="B56" s="1" t="s">
        <v>181</v>
      </c>
      <c r="C56" s="1" t="s">
        <v>11</v>
      </c>
      <c r="D56" s="1" t="s">
        <v>192</v>
      </c>
      <c r="E56" s="1" t="s">
        <v>11</v>
      </c>
      <c r="F56" s="1">
        <v>45875</v>
      </c>
      <c r="G56" s="1" t="s">
        <v>13</v>
      </c>
      <c r="H56" s="3">
        <v>82.5</v>
      </c>
      <c r="I56" s="1" t="s">
        <v>193</v>
      </c>
    </row>
    <row r="57" spans="1:9" x14ac:dyDescent="0.25">
      <c r="A57" s="1" t="s">
        <v>180</v>
      </c>
      <c r="B57" s="1" t="s">
        <v>181</v>
      </c>
      <c r="C57" s="1" t="s">
        <v>11</v>
      </c>
      <c r="D57" s="1" t="s">
        <v>194</v>
      </c>
      <c r="E57" s="1" t="s">
        <v>11</v>
      </c>
      <c r="F57" s="1">
        <v>45875</v>
      </c>
      <c r="G57" s="1" t="s">
        <v>13</v>
      </c>
      <c r="H57" s="3">
        <v>82.5</v>
      </c>
      <c r="I57" s="1" t="s">
        <v>195</v>
      </c>
    </row>
    <row r="58" spans="1:9" x14ac:dyDescent="0.25">
      <c r="A58" s="1" t="s">
        <v>180</v>
      </c>
      <c r="B58" s="1" t="s">
        <v>181</v>
      </c>
      <c r="C58" s="1" t="s">
        <v>11</v>
      </c>
      <c r="D58" s="1" t="s">
        <v>196</v>
      </c>
      <c r="E58" s="1" t="s">
        <v>11</v>
      </c>
      <c r="F58" s="1">
        <v>45887</v>
      </c>
      <c r="G58" s="1" t="s">
        <v>13</v>
      </c>
      <c r="H58" s="3">
        <v>159.5</v>
      </c>
      <c r="I58" s="1" t="s">
        <v>197</v>
      </c>
    </row>
    <row r="59" spans="1:9" x14ac:dyDescent="0.25">
      <c r="A59" s="1" t="s">
        <v>180</v>
      </c>
      <c r="B59" s="1" t="s">
        <v>181</v>
      </c>
      <c r="C59" s="1" t="s">
        <v>11</v>
      </c>
      <c r="D59" s="1" t="s">
        <v>198</v>
      </c>
      <c r="E59" s="1" t="s">
        <v>11</v>
      </c>
      <c r="F59" s="1">
        <v>45887</v>
      </c>
      <c r="G59" s="1" t="s">
        <v>13</v>
      </c>
      <c r="H59" s="3">
        <v>90.75</v>
      </c>
      <c r="I59" s="1" t="s">
        <v>199</v>
      </c>
    </row>
    <row r="60" spans="1:9" x14ac:dyDescent="0.25">
      <c r="A60" s="1" t="s">
        <v>180</v>
      </c>
      <c r="B60" s="1" t="s">
        <v>181</v>
      </c>
      <c r="C60" s="1" t="s">
        <v>11</v>
      </c>
      <c r="D60" s="1" t="s">
        <v>200</v>
      </c>
      <c r="E60" s="1" t="s">
        <v>11</v>
      </c>
      <c r="F60" s="1">
        <v>45875</v>
      </c>
      <c r="G60" s="1" t="s">
        <v>13</v>
      </c>
      <c r="H60" s="3">
        <v>82.5</v>
      </c>
      <c r="I60" s="1" t="s">
        <v>201</v>
      </c>
    </row>
    <row r="61" spans="1:9" x14ac:dyDescent="0.25">
      <c r="A61" s="1" t="s">
        <v>180</v>
      </c>
      <c r="B61" s="1" t="s">
        <v>181</v>
      </c>
      <c r="C61" s="1" t="s">
        <v>11</v>
      </c>
      <c r="D61" s="1" t="s">
        <v>202</v>
      </c>
      <c r="E61" s="1" t="s">
        <v>11</v>
      </c>
      <c r="F61" s="1">
        <v>45887</v>
      </c>
      <c r="G61" s="1" t="s">
        <v>13</v>
      </c>
      <c r="H61" s="3">
        <v>101.2</v>
      </c>
      <c r="I61" s="1" t="s">
        <v>203</v>
      </c>
    </row>
    <row r="62" spans="1:9" x14ac:dyDescent="0.25">
      <c r="A62" s="1" t="s">
        <v>204</v>
      </c>
      <c r="B62" s="1" t="s">
        <v>205</v>
      </c>
      <c r="C62" s="1" t="s">
        <v>11</v>
      </c>
      <c r="D62" s="1" t="s">
        <v>206</v>
      </c>
      <c r="E62" s="1" t="s">
        <v>11</v>
      </c>
      <c r="F62" s="1">
        <v>45890</v>
      </c>
      <c r="G62" s="1" t="s">
        <v>13</v>
      </c>
      <c r="H62" s="3">
        <v>676.5</v>
      </c>
      <c r="I62" s="1" t="s">
        <v>207</v>
      </c>
    </row>
    <row r="63" spans="1:9" x14ac:dyDescent="0.25">
      <c r="A63" s="1" t="s">
        <v>208</v>
      </c>
      <c r="B63" s="1" t="s">
        <v>209</v>
      </c>
      <c r="C63" s="1" t="s">
        <v>11</v>
      </c>
      <c r="D63" s="1" t="s">
        <v>210</v>
      </c>
      <c r="E63" s="1" t="s">
        <v>11</v>
      </c>
      <c r="F63" s="1">
        <v>45870</v>
      </c>
      <c r="G63" s="1" t="s">
        <v>13</v>
      </c>
      <c r="H63" s="3">
        <v>2435</v>
      </c>
      <c r="I63" s="1" t="s">
        <v>211</v>
      </c>
    </row>
    <row r="64" spans="1:9" ht="15.75" x14ac:dyDescent="0.25">
      <c r="H64" s="4">
        <f>SUBTOTAL(109,Table1[INVOICE NET])</f>
        <v>391267.76</v>
      </c>
    </row>
  </sheetData>
  <sheetProtection algorithmName="SHA-512" hashValue="L+0w1tIorZJoEcUBXHmXrMF4BajQxx3LSB9BlUM0VoJKuPNWetGenKffGsT1AAPDrIyAq0S9fGZQdxcpIYeuEA==" saltValue="jNtq2hxs9SybBC0N9JqWU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EED40FC-E5ED-46F8-AA34-D2B90DCFF81D}"/>
</file>

<file path=customXml/itemProps2.xml><?xml version="1.0" encoding="utf-8"?>
<ds:datastoreItem xmlns:ds="http://schemas.openxmlformats.org/officeDocument/2006/customXml" ds:itemID="{C160703B-89F3-4587-8FDE-C9C5334F6987}"/>
</file>

<file path=customXml/itemProps3.xml><?xml version="1.0" encoding="utf-8"?>
<ds:datastoreItem xmlns:ds="http://schemas.openxmlformats.org/officeDocument/2006/customXml" ds:itemID="{7CDAC11A-F9AD-4230-8C51-B1C907C4A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2025-09-09T15:36:29Z</dcterms:created>
  <dcterms:modified xsi:type="dcterms:W3CDTF">2025-09-09T15:36:29Z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