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5 Accounts Payable/2025 Warrant List/081425/"/>
    </mc:Choice>
  </mc:AlternateContent>
  <xr:revisionPtr revIDLastSave="0" documentId="8_{A2FD8D74-E271-4134-AFAA-D9A2D5A6B75A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VENDOR INVOICE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8" i="1" l="1"/>
</calcChain>
</file>

<file path=xl/sharedStrings.xml><?xml version="1.0" encoding="utf-8"?>
<sst xmlns="http://schemas.openxmlformats.org/spreadsheetml/2006/main" count="611" uniqueCount="307">
  <si>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</si>
  <si>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</si>
  <si>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</si>
  <si>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</si>
  <si>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</si>
  <si>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</si>
  <si>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</si>
  <si>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</si>
  <si>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</si>
  <si>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14599</t>
  </si>
  <si>
    <t>120 WATER, INC.</t>
  </si>
  <si>
    <t/>
  </si>
  <si>
    <t>INV011357</t>
  </si>
  <si>
    <t>2025137</t>
  </si>
  <si>
    <t>081425</t>
  </si>
  <si>
    <t>PWS Platform and Lead/Copper Test Kit</t>
  </si>
  <si>
    <t>12890</t>
  </si>
  <si>
    <t>ADAMSON POLICE PRODUCTS</t>
  </si>
  <si>
    <t>INV438286</t>
  </si>
  <si>
    <t>Cust No. CO260 - Officer Rifle Purchase</t>
  </si>
  <si>
    <t>15976</t>
  </si>
  <si>
    <t>AQUA IMPORTS</t>
  </si>
  <si>
    <t>T&amp;B AQUATICS</t>
  </si>
  <si>
    <t>202500810</t>
  </si>
  <si>
    <t>Aquarium Maintenance - August 2025</t>
  </si>
  <si>
    <t>13556</t>
  </si>
  <si>
    <t>AQUATIC CHEMICAL SOLUTIONS INC</t>
  </si>
  <si>
    <t>11389</t>
  </si>
  <si>
    <t>Hot Tub Motor Replacement</t>
  </si>
  <si>
    <t>11536</t>
  </si>
  <si>
    <t>Main Pool Motor Seal</t>
  </si>
  <si>
    <t>11629</t>
  </si>
  <si>
    <t>UV Service on Main Pool</t>
  </si>
  <si>
    <t>15803</t>
  </si>
  <si>
    <t>AUSMUS LAW FIRM, P.C.</t>
  </si>
  <si>
    <t>9545</t>
  </si>
  <si>
    <t>Attorney Services - July 2025</t>
  </si>
  <si>
    <t>16056</t>
  </si>
  <si>
    <t>BARNARD STRUCTURES, INC</t>
  </si>
  <si>
    <t>PAYAPP1</t>
  </si>
  <si>
    <t>2025178</t>
  </si>
  <si>
    <t>WTP Chlorine Dioxide Construction</t>
  </si>
  <si>
    <t>640</t>
  </si>
  <si>
    <t>BOULDER COUNTY</t>
  </si>
  <si>
    <t>LOU-ESMART2025-2SCR</t>
  </si>
  <si>
    <t>EnergySmart Electrification Rebates</t>
  </si>
  <si>
    <t>2403112</t>
  </si>
  <si>
    <t>Hazardous Waste Collection Event - 7/19/25</t>
  </si>
  <si>
    <t>15609</t>
  </si>
  <si>
    <t>BOX NINE DESIGN, LLC</t>
  </si>
  <si>
    <t>CHRISTINE MURPHY</t>
  </si>
  <si>
    <t>23531210</t>
  </si>
  <si>
    <t>Recreation Catalog - Fall 2025</t>
  </si>
  <si>
    <t>15547</t>
  </si>
  <si>
    <t>BSN SPORTS LLC</t>
  </si>
  <si>
    <t>930374260</t>
  </si>
  <si>
    <t>Fitness &amp; Child Watch Staff Shirts</t>
  </si>
  <si>
    <t>14036</t>
  </si>
  <si>
    <t>CENTER COPY BOULDER INC</t>
  </si>
  <si>
    <t>70855</t>
  </si>
  <si>
    <t>Sales Tax Windowed Envelopes</t>
  </si>
  <si>
    <t>16064</t>
  </si>
  <si>
    <t>CHRISTY SPORTS LLC</t>
  </si>
  <si>
    <t>28795</t>
  </si>
  <si>
    <t>Furniture Replacement - Down Payment</t>
  </si>
  <si>
    <t>9973</t>
  </si>
  <si>
    <t>CPS DISTRIBUTORS INC</t>
  </si>
  <si>
    <t>0022352307-001</t>
  </si>
  <si>
    <t>2025042</t>
  </si>
  <si>
    <t>Acct #12010000 - Irrigation Supplies</t>
  </si>
  <si>
    <t>15792</t>
  </si>
  <si>
    <t>DANIEL BULLER</t>
  </si>
  <si>
    <t>BD083025</t>
  </si>
  <si>
    <t>Jazz Guitar Performance - 8/30/25</t>
  </si>
  <si>
    <t>15190</t>
  </si>
  <si>
    <t>DANIEL LASHER</t>
  </si>
  <si>
    <t>Louisville20250323</t>
  </si>
  <si>
    <t>ASL Interpretation - March 2025</t>
  </si>
  <si>
    <t>Louisville20250408</t>
  </si>
  <si>
    <t>ASL Interpretation- April 2025</t>
  </si>
  <si>
    <t>Louisville20250611</t>
  </si>
  <si>
    <t>ASL Interpretation - June 2025</t>
  </si>
  <si>
    <t>Louisville20250709</t>
  </si>
  <si>
    <t>ASL Interpretation - July 2025</t>
  </si>
  <si>
    <t>15036</t>
  </si>
  <si>
    <t>DAVID J. THROWER</t>
  </si>
  <si>
    <t>08012025lvl</t>
  </si>
  <si>
    <t>Court Services - July 2025</t>
  </si>
  <si>
    <t>14182</t>
  </si>
  <si>
    <t>DAWSON INFRASTRUCTURE SOLUTIONS LLC</t>
  </si>
  <si>
    <t>INV215594</t>
  </si>
  <si>
    <t>Water Equip. Carbide Wheels</t>
  </si>
  <si>
    <t>INV215736</t>
  </si>
  <si>
    <t>INV215768</t>
  </si>
  <si>
    <t>Relief Valve</t>
  </si>
  <si>
    <t>11476</t>
  </si>
  <si>
    <t>DBC IRRIGATION SUPPLY</t>
  </si>
  <si>
    <t>SOLSBURY HILL LLC</t>
  </si>
  <si>
    <t>S6045881.001</t>
  </si>
  <si>
    <t>2025055</t>
  </si>
  <si>
    <t>Irrigation Supplies &amp; Materials</t>
  </si>
  <si>
    <t>15382</t>
  </si>
  <si>
    <t>DELLACAVA/TEBO DEVELOPMENT CO., LLC</t>
  </si>
  <si>
    <t>090125</t>
  </si>
  <si>
    <t>Rent &amp; NNN at 1805 Hwy 42 Ste 101 - Sept 2025</t>
  </si>
  <si>
    <t>15149</t>
  </si>
  <si>
    <t>DENALI WATER SOLUTIONS LLC</t>
  </si>
  <si>
    <t>INV1115201</t>
  </si>
  <si>
    <t>2025016</t>
  </si>
  <si>
    <t>WWTP Cake &amp; Fuel Surcharge</t>
  </si>
  <si>
    <t>1520</t>
  </si>
  <si>
    <t>DRCOG</t>
  </si>
  <si>
    <t>026981</t>
  </si>
  <si>
    <t>Member Annual Dues - 2025-2026</t>
  </si>
  <si>
    <t>15863</t>
  </si>
  <si>
    <t>FRESHLY LAID FOOD TRUCK LLC</t>
  </si>
  <si>
    <t>FRESHLY LAID FOOD TRUCK LLC / CASSIE BYRD</t>
  </si>
  <si>
    <t>071925</t>
  </si>
  <si>
    <t>Breakfast Burritos for PDZ Event</t>
  </si>
  <si>
    <t>2310</t>
  </si>
  <si>
    <t>GRAINGER</t>
  </si>
  <si>
    <t>9569931158</t>
  </si>
  <si>
    <t>WTP - Antenna Mounts</t>
  </si>
  <si>
    <t>246</t>
  </si>
  <si>
    <t>GREEN MILL SPORTSMAN CLUB</t>
  </si>
  <si>
    <t>199</t>
  </si>
  <si>
    <t>Range Use 7/8/20-7/10/25</t>
  </si>
  <si>
    <t>13642</t>
  </si>
  <si>
    <t>HUBER TECHNOLOGY INC</t>
  </si>
  <si>
    <t>CD10029204</t>
  </si>
  <si>
    <t>WWTP - Longopac Bag Antistatic</t>
  </si>
  <si>
    <t>13778</t>
  </si>
  <si>
    <t>INVISION GIS LLC</t>
  </si>
  <si>
    <t>2556</t>
  </si>
  <si>
    <t>2025088</t>
  </si>
  <si>
    <t>GIS Services 6/10/25-7/28/25</t>
  </si>
  <si>
    <t>14239</t>
  </si>
  <si>
    <t>JC GOLF ACCESSORIES</t>
  </si>
  <si>
    <t>SI-209825</t>
  </si>
  <si>
    <t>2025020</t>
  </si>
  <si>
    <t>Acct COALCRK - Resale Merchandise</t>
  </si>
  <si>
    <t>SI-209605</t>
  </si>
  <si>
    <t>Acct COALCRK - Promotional Items</t>
  </si>
  <si>
    <t>13490</t>
  </si>
  <si>
    <t>JOHNSON CONTROLS FIRE PROTECTION LP</t>
  </si>
  <si>
    <t>53038653</t>
  </si>
  <si>
    <t>Police/Court Fire Alarm Repair</t>
  </si>
  <si>
    <t>2360</t>
  </si>
  <si>
    <t>KELLY PC</t>
  </si>
  <si>
    <t>20250801</t>
  </si>
  <si>
    <t>Legal Services through 7/31/25</t>
  </si>
  <si>
    <t>16061</t>
  </si>
  <si>
    <t>LAUREN FRIHAUF</t>
  </si>
  <si>
    <t>FL080725</t>
  </si>
  <si>
    <t>Musical Entertainment- Steinbaugh Pavilion 8/20/25</t>
  </si>
  <si>
    <t>14927</t>
  </si>
  <si>
    <t>LOUISVILLE MASTER PLUMBING LLC</t>
  </si>
  <si>
    <t>3697</t>
  </si>
  <si>
    <t>Rec Center Water Heater Repairs</t>
  </si>
  <si>
    <t>15936</t>
  </si>
  <si>
    <t>MAGNUM LAW GROUP, LLC</t>
  </si>
  <si>
    <t>FREDERICK P BIBIK</t>
  </si>
  <si>
    <t>00142</t>
  </si>
  <si>
    <t>Court Appointed Attorney - 7/8/25</t>
  </si>
  <si>
    <t>14918</t>
  </si>
  <si>
    <t>MIZUNO USA INC - NDC</t>
  </si>
  <si>
    <t>9094314 RI</t>
  </si>
  <si>
    <t>2025072</t>
  </si>
  <si>
    <t>Acct #161027 - Resale Merchandise</t>
  </si>
  <si>
    <t>9060255 RI</t>
  </si>
  <si>
    <t>15308</t>
  </si>
  <si>
    <t>NAMASTE SOLAR</t>
  </si>
  <si>
    <t>NAMASTE SOLAR ELECTRIC INC</t>
  </si>
  <si>
    <t>INV199469</t>
  </si>
  <si>
    <t>SWTP - Solar Troubleshooting</t>
  </si>
  <si>
    <t>3605</t>
  </si>
  <si>
    <t>NEWSBANK INC</t>
  </si>
  <si>
    <t>RN63114</t>
  </si>
  <si>
    <t>NewsBank Annual Subscription - Jan-Dec 2026</t>
  </si>
  <si>
    <t>99999</t>
  </si>
  <si>
    <t>ONE TIME PAY VENDOR</t>
  </si>
  <si>
    <t>00036190</t>
  </si>
  <si>
    <t>Partial Refund for Permit MISC-10811-2025</t>
  </si>
  <si>
    <t>RG080625</t>
  </si>
  <si>
    <t>Reissue of 2024 payroll checks ($22.59 and $45.18)</t>
  </si>
  <si>
    <t>00036191</t>
  </si>
  <si>
    <t>Partial Refund for permit MISC-10812-2025</t>
  </si>
  <si>
    <t>EA080425</t>
  </si>
  <si>
    <t>Mileage Reimbursement - 4/1/25-8/5/25</t>
  </si>
  <si>
    <t>VE0800525</t>
  </si>
  <si>
    <t>Louisville Rec Center Refund</t>
  </si>
  <si>
    <t>CC080525</t>
  </si>
  <si>
    <t>AP080525</t>
  </si>
  <si>
    <t>QS080425</t>
  </si>
  <si>
    <t>RC080625</t>
  </si>
  <si>
    <t>Mileage Reimbursement - 6/9/25-7/28/25</t>
  </si>
  <si>
    <t>14899</t>
  </si>
  <si>
    <t>OTAK INC</t>
  </si>
  <si>
    <t>000052500081</t>
  </si>
  <si>
    <t>2024163</t>
  </si>
  <si>
    <t>Proj. 020108.E00 - Grading Inspections thru 5/2/25</t>
  </si>
  <si>
    <t>13649</t>
  </si>
  <si>
    <t>OVERDRIVE INC</t>
  </si>
  <si>
    <t>01100CO25230751</t>
  </si>
  <si>
    <t>Cust ID 1100-1006 - eMaterials</t>
  </si>
  <si>
    <t>01100CO25230757</t>
  </si>
  <si>
    <t>01100CO25241468</t>
  </si>
  <si>
    <t>15254</t>
  </si>
  <si>
    <t>NORTHSIDE TTC</t>
  </si>
  <si>
    <t>PETER CHRISTOFOLO</t>
  </si>
  <si>
    <t>JULY2025</t>
  </si>
  <si>
    <t>Table Tennis Contractor Fees - July 2025</t>
  </si>
  <si>
    <t>3735</t>
  </si>
  <si>
    <t>PETTY CASH</t>
  </si>
  <si>
    <t>080125</t>
  </si>
  <si>
    <t>Petty Cash Replenishment</t>
  </si>
  <si>
    <t>Museum0825</t>
  </si>
  <si>
    <t>16009</t>
  </si>
  <si>
    <t>PROPERTY CHECK LLC</t>
  </si>
  <si>
    <t>DANIEL ROBERT ROSS</t>
  </si>
  <si>
    <t>PDZ-1</t>
  </si>
  <si>
    <t>Labor and Fees for PDZ Cleanup</t>
  </si>
  <si>
    <t>13549</t>
  </si>
  <si>
    <t>PUSH PEDAL PULL INC</t>
  </si>
  <si>
    <t>407207</t>
  </si>
  <si>
    <t>Acct No. 0002335 - Maintenance on Fitness Equip.</t>
  </si>
  <si>
    <t>14867</t>
  </si>
  <si>
    <t>REBECCA L BENNETTI</t>
  </si>
  <si>
    <t>080725</t>
  </si>
  <si>
    <t>Willmaker Class 8/7/25</t>
  </si>
  <si>
    <t>14844</t>
  </si>
  <si>
    <t>REPUBLIC SERVICES INC #535</t>
  </si>
  <si>
    <t>0535-006471616</t>
  </si>
  <si>
    <t>Acct No. 3-0535-0109715 - Pickup Service July 2025</t>
  </si>
  <si>
    <t>670</t>
  </si>
  <si>
    <t>RESOURCE CENTRAL</t>
  </si>
  <si>
    <t>6483</t>
  </si>
  <si>
    <t>2025064</t>
  </si>
  <si>
    <t>Lawn Replacement &amp; Sprinkler Evals - July 2025</t>
  </si>
  <si>
    <t>15872</t>
  </si>
  <si>
    <t>SUNDANCE WINDOW TINTING</t>
  </si>
  <si>
    <t>RICHARD D NIELSEN</t>
  </si>
  <si>
    <t>11522</t>
  </si>
  <si>
    <t>UV Film Installation on Museum windows</t>
  </si>
  <si>
    <t>15451</t>
  </si>
  <si>
    <t>SYLVESTER'S MAINTENANCE &amp; MECHANICAL, LLC</t>
  </si>
  <si>
    <t>3495</t>
  </si>
  <si>
    <t>City Services - Bay Door PMs</t>
  </si>
  <si>
    <t>3840</t>
  </si>
  <si>
    <t>SWTP Gate Repair</t>
  </si>
  <si>
    <t>14729</t>
  </si>
  <si>
    <t>THE PURPLE PIANO LLC</t>
  </si>
  <si>
    <t>67</t>
  </si>
  <si>
    <t>Little Yogis - 8/4/25-8/8/25</t>
  </si>
  <si>
    <t>15625</t>
  </si>
  <si>
    <t>TOP GOLF USA, INC.</t>
  </si>
  <si>
    <t>92970410</t>
  </si>
  <si>
    <t>2025103</t>
  </si>
  <si>
    <t>Acct #1030920 - TopTracer License Fee</t>
  </si>
  <si>
    <t>15658</t>
  </si>
  <si>
    <t>TRESTLE STRATEGY GROUP LLC</t>
  </si>
  <si>
    <t>LRC-0007</t>
  </si>
  <si>
    <t>Downtown Revitalization Plan - Services May 2025</t>
  </si>
  <si>
    <t>LRC-0008</t>
  </si>
  <si>
    <t>Downtown Revitalization Plan - Services June 2025</t>
  </si>
  <si>
    <t>15065</t>
  </si>
  <si>
    <t>UNDERWATER RECOVERY SPECIALISTS INC</t>
  </si>
  <si>
    <t>3115</t>
  </si>
  <si>
    <t>2025073</t>
  </si>
  <si>
    <t>Pond Maintenance Services</t>
  </si>
  <si>
    <t>14446</t>
  </si>
  <si>
    <t>VECTOR DISEASE CONTROL</t>
  </si>
  <si>
    <t>PI-A00017122</t>
  </si>
  <si>
    <t>2025175</t>
  </si>
  <si>
    <t>Mosquito Control Services - August 2025</t>
  </si>
  <si>
    <t>PI-A00016804</t>
  </si>
  <si>
    <t>Mosquito Control Services - July 2025</t>
  </si>
  <si>
    <t>PI-A00016474</t>
  </si>
  <si>
    <t>Mosquito Control Services - June 2025</t>
  </si>
  <si>
    <t>PI-A00016363</t>
  </si>
  <si>
    <t>Mosquito Control Services - May 2025</t>
  </si>
  <si>
    <t>PI-A00016362</t>
  </si>
  <si>
    <t>Mosquito Control Services - April 2025</t>
  </si>
  <si>
    <t>15891</t>
  </si>
  <si>
    <t>WESTERN GOLF HOSPITALITY, LLC</t>
  </si>
  <si>
    <t>LEGACY RIDGE GRILL, HERITAGE GRILL, COAL CREEK GRILL</t>
  </si>
  <si>
    <t>12456227</t>
  </si>
  <si>
    <t>50% Reimburse. (no late fee) - Elite Inv #12456227</t>
  </si>
  <si>
    <t>15994</t>
  </si>
  <si>
    <t>WILSON WILLIAMS FELLMAN DITTMAN</t>
  </si>
  <si>
    <t>WILSON WILLIAMS LLP</t>
  </si>
  <si>
    <t>1823</t>
  </si>
  <si>
    <t>Legal Services - Comcast Franchise</t>
  </si>
  <si>
    <t>3875</t>
  </si>
  <si>
    <t>XCEL ENERGY</t>
  </si>
  <si>
    <t>936869677</t>
  </si>
  <si>
    <t>Premise 305376700</t>
  </si>
  <si>
    <t>936870037</t>
  </si>
  <si>
    <t>Premise 305376320</t>
  </si>
  <si>
    <t>936870054</t>
  </si>
  <si>
    <t>Premise 305377719</t>
  </si>
  <si>
    <t>936870079</t>
  </si>
  <si>
    <t>Premise 305379918</t>
  </si>
  <si>
    <t>936870102</t>
  </si>
  <si>
    <t>Premise 305739916</t>
  </si>
  <si>
    <t>938808844</t>
  </si>
  <si>
    <t>Premise 305376701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</si>
</sst>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39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65C693-9A37-4B26-AEF7-22BDE80E817B}" name="Table1" displayName="Table1" ref="A1:I88" totalsRowCount="1" headerRowDxfId="10" dataDxfId="11">
  <autoFilter ref="A1:I87" xr:uid="{F765C693-9A37-4B26-AEF7-22BDE80E817B}"/>
  <tableColumns count="9">
    <tableColumn id="1" xr3:uid="{5ED919BF-3BA2-412D-8DA7-ECEE16E3F473}" name="VENDOR" dataDxfId="19" totalsRowDxfId="9"/>
    <tableColumn id="2" xr3:uid="{53149204-F857-4841-BCAE-930263DD359E}" name="NAME" dataDxfId="18" totalsRowDxfId="8"/>
    <tableColumn id="3" xr3:uid="{4ABEE98D-8004-4DD8-922D-48912A6473FE}" name="DBA" dataDxfId="0" totalsRowDxfId="1"/>
    <tableColumn id="4" xr3:uid="{CB0AEA12-79CA-48CF-BBB1-B88F6D0E84F3}" name="INVOICE" dataDxfId="17" totalsRowDxfId="7"/>
    <tableColumn id="5" xr3:uid="{50EE0711-A7DD-4CBB-98CF-0E42FAB3A68C}" name="P.O." dataDxfId="16" totalsRowDxfId="6"/>
    <tableColumn id="6" xr3:uid="{4B3F890D-804A-4A2D-830A-0CDE42E5FC8A}" name="INV DATE" dataDxfId="15" totalsRowDxfId="5"/>
    <tableColumn id="7" xr3:uid="{0A1024F5-42EE-4F7E-B621-1E9AF2814B6F}" name="WARRANT   " dataDxfId="14" totalsRowDxfId="4"/>
    <tableColumn id="8" xr3:uid="{00BED61E-314C-467D-94DF-A35220FBB26B}" name="INVOICE NET" totalsRowFunction="sum" dataDxfId="13" totalsRowDxfId="2"/>
    <tableColumn id="9" xr3:uid="{6BD1FBB2-CBA7-4B28-B0AB-B6E178566EB0}" name="INVOICE DESCRIPTION" dataDxfId="12" totalsRowDxfId="3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8"/>
  <sheetViews>
    <sheetView tabSelected="1" topLeftCell="A67" workbookViewId="0">
      <selection activeCell="M66" sqref="M66"/>
    </sheetView>
  </sheetViews>
  <sheetFormatPr defaultRowHeight="15" x14ac:dyDescent="0.25"/>
  <cols>
    <col min="1" max="1" width="9.85546875" style="1" customWidth="1"/>
    <col min="2" max="2" width="39.85546875" style="1" customWidth="1"/>
    <col min="3" max="3" width="46.5703125" style="1" customWidth="1"/>
    <col min="4" max="4" width="19.85546875" style="1" customWidth="1"/>
    <col min="5" max="5" width="9.140625" style="1" customWidth="1"/>
    <col min="6" max="6" width="10.42578125" style="1" customWidth="1"/>
    <col min="7" max="7" width="12.5703125" style="1" customWidth="1"/>
    <col min="8" max="8" width="13" style="3" customWidth="1"/>
    <col min="9" max="9" width="42.42578125" style="1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>
        <v>45869</v>
      </c>
      <c r="G2" s="1" t="s">
        <v>14</v>
      </c>
      <c r="H2" s="3">
        <v>8527</v>
      </c>
      <c r="I2" s="1" t="s">
        <v>15</v>
      </c>
    </row>
    <row r="3" spans="1:9" x14ac:dyDescent="0.25">
      <c r="A3" s="1" t="s">
        <v>16</v>
      </c>
      <c r="B3" s="1" t="s">
        <v>17</v>
      </c>
      <c r="C3" s="1" t="s">
        <v>11</v>
      </c>
      <c r="D3" s="1" t="s">
        <v>18</v>
      </c>
      <c r="E3" s="1" t="s">
        <v>11</v>
      </c>
      <c r="F3" s="1">
        <v>45867</v>
      </c>
      <c r="G3" s="1" t="s">
        <v>14</v>
      </c>
      <c r="H3" s="3">
        <v>1477.64</v>
      </c>
      <c r="I3" s="1" t="s">
        <v>19</v>
      </c>
    </row>
    <row r="4" spans="1:9" x14ac:dyDescent="0.25">
      <c r="A4" s="1" t="s">
        <v>20</v>
      </c>
      <c r="B4" s="1" t="s">
        <v>21</v>
      </c>
      <c r="C4" s="1" t="s">
        <v>22</v>
      </c>
      <c r="D4" s="1" t="s">
        <v>23</v>
      </c>
      <c r="E4" s="1" t="s">
        <v>11</v>
      </c>
      <c r="F4" s="1">
        <v>45870</v>
      </c>
      <c r="G4" s="1" t="s">
        <v>14</v>
      </c>
      <c r="H4" s="3">
        <v>240</v>
      </c>
      <c r="I4" s="1" t="s">
        <v>24</v>
      </c>
    </row>
    <row r="5" spans="1:9" x14ac:dyDescent="0.25">
      <c r="A5" s="1" t="s">
        <v>25</v>
      </c>
      <c r="B5" s="1" t="s">
        <v>26</v>
      </c>
      <c r="C5" s="1" t="s">
        <v>11</v>
      </c>
      <c r="D5" s="1" t="s">
        <v>27</v>
      </c>
      <c r="E5" s="1" t="s">
        <v>11</v>
      </c>
      <c r="F5" s="1">
        <v>45726</v>
      </c>
      <c r="G5" s="1" t="s">
        <v>14</v>
      </c>
      <c r="H5" s="3">
        <v>5291.39</v>
      </c>
      <c r="I5" s="1" t="s">
        <v>28</v>
      </c>
    </row>
    <row r="6" spans="1:9" x14ac:dyDescent="0.25">
      <c r="A6" s="1" t="s">
        <v>25</v>
      </c>
      <c r="B6" s="1" t="s">
        <v>26</v>
      </c>
      <c r="C6" s="1" t="s">
        <v>11</v>
      </c>
      <c r="D6" s="1" t="s">
        <v>29</v>
      </c>
      <c r="E6" s="1" t="s">
        <v>11</v>
      </c>
      <c r="F6" s="1">
        <v>45838</v>
      </c>
      <c r="G6" s="1" t="s">
        <v>14</v>
      </c>
      <c r="H6" s="3">
        <v>313.22000000000003</v>
      </c>
      <c r="I6" s="1" t="s">
        <v>30</v>
      </c>
    </row>
    <row r="7" spans="1:9" x14ac:dyDescent="0.25">
      <c r="A7" s="1" t="s">
        <v>25</v>
      </c>
      <c r="B7" s="1" t="s">
        <v>26</v>
      </c>
      <c r="C7" s="1" t="s">
        <v>11</v>
      </c>
      <c r="D7" s="1" t="s">
        <v>31</v>
      </c>
      <c r="E7" s="1" t="s">
        <v>11</v>
      </c>
      <c r="F7" s="1">
        <v>45863</v>
      </c>
      <c r="G7" s="1" t="s">
        <v>14</v>
      </c>
      <c r="H7" s="3">
        <v>2002.38</v>
      </c>
      <c r="I7" s="1" t="s">
        <v>32</v>
      </c>
    </row>
    <row r="8" spans="1:9" x14ac:dyDescent="0.25">
      <c r="A8" s="1" t="s">
        <v>33</v>
      </c>
      <c r="B8" s="1" t="s">
        <v>34</v>
      </c>
      <c r="C8" s="1" t="s">
        <v>11</v>
      </c>
      <c r="D8" s="1" t="s">
        <v>35</v>
      </c>
      <c r="E8" s="1" t="s">
        <v>11</v>
      </c>
      <c r="F8" s="1">
        <v>45839</v>
      </c>
      <c r="G8" s="1" t="s">
        <v>14</v>
      </c>
      <c r="H8" s="3">
        <v>2000</v>
      </c>
      <c r="I8" s="1" t="s">
        <v>36</v>
      </c>
    </row>
    <row r="9" spans="1:9" x14ac:dyDescent="0.25">
      <c r="A9" s="1" t="s">
        <v>37</v>
      </c>
      <c r="B9" s="1" t="s">
        <v>38</v>
      </c>
      <c r="C9" s="1" t="s">
        <v>11</v>
      </c>
      <c r="D9" s="1" t="s">
        <v>39</v>
      </c>
      <c r="E9" s="1" t="s">
        <v>40</v>
      </c>
      <c r="F9" s="1">
        <v>45870</v>
      </c>
      <c r="G9" s="1" t="s">
        <v>14</v>
      </c>
      <c r="H9" s="3">
        <v>9785</v>
      </c>
      <c r="I9" s="1" t="s">
        <v>41</v>
      </c>
    </row>
    <row r="10" spans="1:9" x14ac:dyDescent="0.25">
      <c r="A10" s="1" t="s">
        <v>42</v>
      </c>
      <c r="B10" s="1" t="s">
        <v>43</v>
      </c>
      <c r="C10" s="1" t="s">
        <v>11</v>
      </c>
      <c r="D10" s="1" t="s">
        <v>44</v>
      </c>
      <c r="E10" s="1" t="s">
        <v>11</v>
      </c>
      <c r="F10" s="1">
        <v>45869</v>
      </c>
      <c r="G10" s="1" t="s">
        <v>14</v>
      </c>
      <c r="H10" s="3">
        <v>12000</v>
      </c>
      <c r="I10" s="1" t="s">
        <v>45</v>
      </c>
    </row>
    <row r="11" spans="1:9" x14ac:dyDescent="0.25">
      <c r="A11" s="1" t="s">
        <v>42</v>
      </c>
      <c r="B11" s="1" t="s">
        <v>43</v>
      </c>
      <c r="C11" s="1" t="s">
        <v>11</v>
      </c>
      <c r="D11" s="1" t="s">
        <v>46</v>
      </c>
      <c r="E11" s="1" t="s">
        <v>11</v>
      </c>
      <c r="F11" s="1">
        <v>45873</v>
      </c>
      <c r="G11" s="1" t="s">
        <v>14</v>
      </c>
      <c r="H11" s="3">
        <v>1629.8</v>
      </c>
      <c r="I11" s="1" t="s">
        <v>47</v>
      </c>
    </row>
    <row r="12" spans="1:9" x14ac:dyDescent="0.25">
      <c r="A12" s="1" t="s">
        <v>48</v>
      </c>
      <c r="B12" s="1" t="s">
        <v>49</v>
      </c>
      <c r="C12" s="1" t="s">
        <v>50</v>
      </c>
      <c r="D12" s="1" t="s">
        <v>51</v>
      </c>
      <c r="E12" s="1" t="s">
        <v>11</v>
      </c>
      <c r="F12" s="1">
        <v>45874</v>
      </c>
      <c r="G12" s="1" t="s">
        <v>14</v>
      </c>
      <c r="H12" s="3">
        <v>2215</v>
      </c>
      <c r="I12" s="1" t="s">
        <v>52</v>
      </c>
    </row>
    <row r="13" spans="1:9" x14ac:dyDescent="0.25">
      <c r="A13" s="1" t="s">
        <v>53</v>
      </c>
      <c r="B13" s="1" t="s">
        <v>54</v>
      </c>
      <c r="C13" s="1" t="s">
        <v>11</v>
      </c>
      <c r="D13" s="1" t="s">
        <v>55</v>
      </c>
      <c r="E13" s="1" t="s">
        <v>11</v>
      </c>
      <c r="F13" s="1">
        <v>45867</v>
      </c>
      <c r="G13" s="1" t="s">
        <v>14</v>
      </c>
      <c r="H13" s="3">
        <v>855.95</v>
      </c>
      <c r="I13" s="1" t="s">
        <v>56</v>
      </c>
    </row>
    <row r="14" spans="1:9" x14ac:dyDescent="0.25">
      <c r="A14" s="1" t="s">
        <v>57</v>
      </c>
      <c r="B14" s="1" t="s">
        <v>58</v>
      </c>
      <c r="C14" s="1" t="s">
        <v>11</v>
      </c>
      <c r="D14" s="1" t="s">
        <v>59</v>
      </c>
      <c r="E14" s="1" t="s">
        <v>11</v>
      </c>
      <c r="F14" s="1">
        <v>45869</v>
      </c>
      <c r="G14" s="1" t="s">
        <v>14</v>
      </c>
      <c r="H14" s="3">
        <v>558.86</v>
      </c>
      <c r="I14" s="1" t="s">
        <v>60</v>
      </c>
    </row>
    <row r="15" spans="1:9" x14ac:dyDescent="0.25">
      <c r="A15" s="1" t="s">
        <v>61</v>
      </c>
      <c r="B15" s="1" t="s">
        <v>62</v>
      </c>
      <c r="C15" s="1" t="s">
        <v>11</v>
      </c>
      <c r="D15" s="1" t="s">
        <v>63</v>
      </c>
      <c r="E15" s="1" t="s">
        <v>11</v>
      </c>
      <c r="F15" s="1">
        <v>45874</v>
      </c>
      <c r="G15" s="1" t="s">
        <v>14</v>
      </c>
      <c r="H15" s="3">
        <v>4168.5</v>
      </c>
      <c r="I15" s="1" t="s">
        <v>64</v>
      </c>
    </row>
    <row r="16" spans="1:9" x14ac:dyDescent="0.25">
      <c r="A16" s="1" t="s">
        <v>65</v>
      </c>
      <c r="B16" s="1" t="s">
        <v>66</v>
      </c>
      <c r="C16" s="1" t="s">
        <v>11</v>
      </c>
      <c r="D16" s="1" t="s">
        <v>67</v>
      </c>
      <c r="E16" s="1" t="s">
        <v>68</v>
      </c>
      <c r="F16" s="1">
        <v>45867</v>
      </c>
      <c r="G16" s="1" t="s">
        <v>14</v>
      </c>
      <c r="H16" s="3">
        <v>24.9</v>
      </c>
      <c r="I16" s="1" t="s">
        <v>69</v>
      </c>
    </row>
    <row r="17" spans="1:9" x14ac:dyDescent="0.25">
      <c r="A17" s="1" t="s">
        <v>70</v>
      </c>
      <c r="B17" s="1" t="s">
        <v>71</v>
      </c>
      <c r="C17" s="1" t="s">
        <v>11</v>
      </c>
      <c r="D17" s="1" t="s">
        <v>72</v>
      </c>
      <c r="E17" s="1" t="s">
        <v>11</v>
      </c>
      <c r="F17" s="1">
        <v>45869</v>
      </c>
      <c r="G17" s="1" t="s">
        <v>14</v>
      </c>
      <c r="H17" s="3">
        <v>300</v>
      </c>
      <c r="I17" s="1" t="s">
        <v>73</v>
      </c>
    </row>
    <row r="18" spans="1:9" x14ac:dyDescent="0.25">
      <c r="A18" s="1" t="s">
        <v>74</v>
      </c>
      <c r="B18" s="1" t="s">
        <v>75</v>
      </c>
      <c r="C18" s="1" t="s">
        <v>11</v>
      </c>
      <c r="D18" s="1" t="s">
        <v>76</v>
      </c>
      <c r="E18" s="1" t="s">
        <v>11</v>
      </c>
      <c r="F18" s="1">
        <v>45739</v>
      </c>
      <c r="G18" s="1" t="s">
        <v>14</v>
      </c>
      <c r="H18" s="3">
        <v>1152.8</v>
      </c>
      <c r="I18" s="1" t="s">
        <v>77</v>
      </c>
    </row>
    <row r="19" spans="1:9" x14ac:dyDescent="0.25">
      <c r="A19" s="1" t="s">
        <v>74</v>
      </c>
      <c r="B19" s="1" t="s">
        <v>75</v>
      </c>
      <c r="C19" s="1" t="s">
        <v>11</v>
      </c>
      <c r="D19" s="1" t="s">
        <v>78</v>
      </c>
      <c r="E19" s="1" t="s">
        <v>11</v>
      </c>
      <c r="F19" s="1">
        <v>45755</v>
      </c>
      <c r="G19" s="1" t="s">
        <v>14</v>
      </c>
      <c r="H19" s="3">
        <v>748.4</v>
      </c>
      <c r="I19" s="1" t="s">
        <v>79</v>
      </c>
    </row>
    <row r="20" spans="1:9" x14ac:dyDescent="0.25">
      <c r="A20" s="1" t="s">
        <v>74</v>
      </c>
      <c r="B20" s="1" t="s">
        <v>75</v>
      </c>
      <c r="C20" s="1" t="s">
        <v>11</v>
      </c>
      <c r="D20" s="1" t="s">
        <v>80</v>
      </c>
      <c r="E20" s="1" t="s">
        <v>11</v>
      </c>
      <c r="F20" s="1">
        <v>45819</v>
      </c>
      <c r="G20" s="1" t="s">
        <v>14</v>
      </c>
      <c r="H20" s="3">
        <v>517.79999999999995</v>
      </c>
      <c r="I20" s="1" t="s">
        <v>81</v>
      </c>
    </row>
    <row r="21" spans="1:9" x14ac:dyDescent="0.25">
      <c r="A21" s="1" t="s">
        <v>74</v>
      </c>
      <c r="B21" s="1" t="s">
        <v>75</v>
      </c>
      <c r="C21" s="1" t="s">
        <v>11</v>
      </c>
      <c r="D21" s="1" t="s">
        <v>82</v>
      </c>
      <c r="E21" s="1" t="s">
        <v>11</v>
      </c>
      <c r="F21" s="1">
        <v>45847</v>
      </c>
      <c r="G21" s="1" t="s">
        <v>14</v>
      </c>
      <c r="H21" s="3">
        <v>515</v>
      </c>
      <c r="I21" s="1" t="s">
        <v>83</v>
      </c>
    </row>
    <row r="22" spans="1:9" x14ac:dyDescent="0.25">
      <c r="A22" s="1" t="s">
        <v>84</v>
      </c>
      <c r="B22" s="1" t="s">
        <v>85</v>
      </c>
      <c r="C22" s="1" t="s">
        <v>11</v>
      </c>
      <c r="D22" s="1" t="s">
        <v>86</v>
      </c>
      <c r="E22" s="1" t="s">
        <v>11</v>
      </c>
      <c r="F22" s="1">
        <v>45870</v>
      </c>
      <c r="G22" s="1" t="s">
        <v>14</v>
      </c>
      <c r="H22" s="3">
        <v>2800</v>
      </c>
      <c r="I22" s="1" t="s">
        <v>87</v>
      </c>
    </row>
    <row r="23" spans="1:9" x14ac:dyDescent="0.25">
      <c r="A23" s="1" t="s">
        <v>88</v>
      </c>
      <c r="B23" s="1" t="s">
        <v>89</v>
      </c>
      <c r="C23" s="1" t="s">
        <v>11</v>
      </c>
      <c r="D23" s="1" t="s">
        <v>90</v>
      </c>
      <c r="E23" s="1" t="s">
        <v>11</v>
      </c>
      <c r="F23" s="1">
        <v>45819</v>
      </c>
      <c r="G23" s="1" t="s">
        <v>14</v>
      </c>
      <c r="H23" s="3">
        <v>1075.1099999999999</v>
      </c>
      <c r="I23" s="1" t="s">
        <v>91</v>
      </c>
    </row>
    <row r="24" spans="1:9" x14ac:dyDescent="0.25">
      <c r="A24" s="1" t="s">
        <v>88</v>
      </c>
      <c r="B24" s="1" t="s">
        <v>89</v>
      </c>
      <c r="C24" s="1" t="s">
        <v>11</v>
      </c>
      <c r="D24" s="1" t="s">
        <v>92</v>
      </c>
      <c r="E24" s="1" t="s">
        <v>11</v>
      </c>
      <c r="F24" s="1">
        <v>45860</v>
      </c>
      <c r="G24" s="1" t="s">
        <v>14</v>
      </c>
      <c r="H24" s="3">
        <v>425.21</v>
      </c>
      <c r="I24" s="1" t="s">
        <v>91</v>
      </c>
    </row>
    <row r="25" spans="1:9" x14ac:dyDescent="0.25">
      <c r="A25" s="1" t="s">
        <v>88</v>
      </c>
      <c r="B25" s="1" t="s">
        <v>89</v>
      </c>
      <c r="C25" s="1" t="s">
        <v>11</v>
      </c>
      <c r="D25" s="1" t="s">
        <v>93</v>
      </c>
      <c r="E25" s="1" t="s">
        <v>11</v>
      </c>
      <c r="F25" s="1">
        <v>45869</v>
      </c>
      <c r="G25" s="1" t="s">
        <v>14</v>
      </c>
      <c r="H25" s="3">
        <v>227</v>
      </c>
      <c r="I25" s="1" t="s">
        <v>94</v>
      </c>
    </row>
    <row r="26" spans="1:9" x14ac:dyDescent="0.25">
      <c r="A26" s="1" t="s">
        <v>95</v>
      </c>
      <c r="B26" s="1" t="s">
        <v>96</v>
      </c>
      <c r="C26" s="1" t="s">
        <v>97</v>
      </c>
      <c r="D26" s="1" t="s">
        <v>98</v>
      </c>
      <c r="E26" s="1" t="s">
        <v>99</v>
      </c>
      <c r="F26" s="1">
        <v>45870</v>
      </c>
      <c r="G26" s="1" t="s">
        <v>14</v>
      </c>
      <c r="H26" s="3">
        <v>8.58</v>
      </c>
      <c r="I26" s="1" t="s">
        <v>100</v>
      </c>
    </row>
    <row r="27" spans="1:9" x14ac:dyDescent="0.25">
      <c r="A27" s="1" t="s">
        <v>101</v>
      </c>
      <c r="B27" s="1" t="s">
        <v>102</v>
      </c>
      <c r="C27" s="1" t="s">
        <v>11</v>
      </c>
      <c r="D27" s="1" t="s">
        <v>103</v>
      </c>
      <c r="E27" s="1" t="s">
        <v>11</v>
      </c>
      <c r="F27" s="1">
        <v>45883</v>
      </c>
      <c r="G27" s="1" t="s">
        <v>14</v>
      </c>
      <c r="H27" s="3">
        <v>5883.97</v>
      </c>
      <c r="I27" s="1" t="s">
        <v>104</v>
      </c>
    </row>
    <row r="28" spans="1:9" x14ac:dyDescent="0.25">
      <c r="A28" s="1" t="s">
        <v>105</v>
      </c>
      <c r="B28" s="1" t="s">
        <v>106</v>
      </c>
      <c r="C28" s="1" t="s">
        <v>11</v>
      </c>
      <c r="D28" s="1" t="s">
        <v>107</v>
      </c>
      <c r="E28" s="1" t="s">
        <v>108</v>
      </c>
      <c r="F28" s="1">
        <v>45869</v>
      </c>
      <c r="G28" s="1" t="s">
        <v>14</v>
      </c>
      <c r="H28" s="3">
        <v>2406.23</v>
      </c>
      <c r="I28" s="1" t="s">
        <v>109</v>
      </c>
    </row>
    <row r="29" spans="1:9" x14ac:dyDescent="0.25">
      <c r="A29" s="1" t="s">
        <v>110</v>
      </c>
      <c r="B29" s="1" t="s">
        <v>111</v>
      </c>
      <c r="C29" s="1" t="s">
        <v>11</v>
      </c>
      <c r="D29" s="1" t="s">
        <v>112</v>
      </c>
      <c r="E29" s="1" t="s">
        <v>11</v>
      </c>
      <c r="F29" s="1">
        <v>45839</v>
      </c>
      <c r="G29" s="1" t="s">
        <v>14</v>
      </c>
      <c r="H29" s="3">
        <v>9600</v>
      </c>
      <c r="I29" s="1" t="s">
        <v>113</v>
      </c>
    </row>
    <row r="30" spans="1:9" x14ac:dyDescent="0.25">
      <c r="A30" s="1" t="s">
        <v>114</v>
      </c>
      <c r="B30" s="1" t="s">
        <v>115</v>
      </c>
      <c r="C30" s="1" t="s">
        <v>116</v>
      </c>
      <c r="D30" s="1" t="s">
        <v>117</v>
      </c>
      <c r="E30" s="1" t="s">
        <v>11</v>
      </c>
      <c r="F30" s="1">
        <v>45857</v>
      </c>
      <c r="G30" s="1" t="s">
        <v>14</v>
      </c>
      <c r="H30" s="3">
        <v>2000</v>
      </c>
      <c r="I30" s="1" t="s">
        <v>118</v>
      </c>
    </row>
    <row r="31" spans="1:9" x14ac:dyDescent="0.25">
      <c r="A31" s="1" t="s">
        <v>119</v>
      </c>
      <c r="B31" s="1" t="s">
        <v>120</v>
      </c>
      <c r="C31" s="1" t="s">
        <v>11</v>
      </c>
      <c r="D31" s="1" t="s">
        <v>121</v>
      </c>
      <c r="E31" s="1" t="s">
        <v>11</v>
      </c>
      <c r="F31" s="1">
        <v>45849</v>
      </c>
      <c r="G31" s="1" t="s">
        <v>14</v>
      </c>
      <c r="H31" s="3">
        <v>349.9</v>
      </c>
      <c r="I31" s="1" t="s">
        <v>122</v>
      </c>
    </row>
    <row r="32" spans="1:9" x14ac:dyDescent="0.25">
      <c r="A32" s="1" t="s">
        <v>123</v>
      </c>
      <c r="B32" s="1" t="s">
        <v>124</v>
      </c>
      <c r="C32" s="1" t="s">
        <v>11</v>
      </c>
      <c r="D32" s="1" t="s">
        <v>125</v>
      </c>
      <c r="E32" s="1" t="s">
        <v>11</v>
      </c>
      <c r="F32" s="1">
        <v>45872</v>
      </c>
      <c r="G32" s="1" t="s">
        <v>14</v>
      </c>
      <c r="H32" s="3">
        <v>450</v>
      </c>
      <c r="I32" s="1" t="s">
        <v>126</v>
      </c>
    </row>
    <row r="33" spans="1:9" x14ac:dyDescent="0.25">
      <c r="A33" s="1" t="s">
        <v>127</v>
      </c>
      <c r="B33" s="1" t="s">
        <v>128</v>
      </c>
      <c r="C33" s="1" t="s">
        <v>11</v>
      </c>
      <c r="D33" s="1" t="s">
        <v>129</v>
      </c>
      <c r="E33" s="1" t="s">
        <v>11</v>
      </c>
      <c r="F33" s="1">
        <v>45868</v>
      </c>
      <c r="G33" s="1" t="s">
        <v>14</v>
      </c>
      <c r="H33" s="3">
        <v>2000</v>
      </c>
      <c r="I33" s="1" t="s">
        <v>130</v>
      </c>
    </row>
    <row r="34" spans="1:9" x14ac:dyDescent="0.25">
      <c r="A34" s="1" t="s">
        <v>131</v>
      </c>
      <c r="B34" s="1" t="s">
        <v>132</v>
      </c>
      <c r="C34" s="1" t="s">
        <v>11</v>
      </c>
      <c r="D34" s="1" t="s">
        <v>133</v>
      </c>
      <c r="E34" s="1" t="s">
        <v>134</v>
      </c>
      <c r="F34" s="1">
        <v>45870</v>
      </c>
      <c r="G34" s="1" t="s">
        <v>14</v>
      </c>
      <c r="H34" s="3">
        <v>748.75</v>
      </c>
      <c r="I34" s="1" t="s">
        <v>135</v>
      </c>
    </row>
    <row r="35" spans="1:9" x14ac:dyDescent="0.25">
      <c r="A35" s="1" t="s">
        <v>136</v>
      </c>
      <c r="B35" s="1" t="s">
        <v>137</v>
      </c>
      <c r="C35" s="1" t="s">
        <v>11</v>
      </c>
      <c r="D35" s="1" t="s">
        <v>138</v>
      </c>
      <c r="E35" s="1" t="s">
        <v>139</v>
      </c>
      <c r="F35" s="1">
        <v>45873</v>
      </c>
      <c r="G35" s="1" t="s">
        <v>14</v>
      </c>
      <c r="H35" s="3">
        <v>128.93</v>
      </c>
      <c r="I35" s="1" t="s">
        <v>140</v>
      </c>
    </row>
    <row r="36" spans="1:9" x14ac:dyDescent="0.25">
      <c r="A36" s="1" t="s">
        <v>136</v>
      </c>
      <c r="B36" s="1" t="s">
        <v>137</v>
      </c>
      <c r="C36" s="1" t="s">
        <v>11</v>
      </c>
      <c r="D36" s="1" t="s">
        <v>141</v>
      </c>
      <c r="E36" s="1" t="s">
        <v>11</v>
      </c>
      <c r="F36" s="1">
        <v>45867</v>
      </c>
      <c r="G36" s="1" t="s">
        <v>14</v>
      </c>
      <c r="H36" s="3">
        <v>474.74</v>
      </c>
      <c r="I36" s="1" t="s">
        <v>142</v>
      </c>
    </row>
    <row r="37" spans="1:9" x14ac:dyDescent="0.25">
      <c r="A37" s="1" t="s">
        <v>143</v>
      </c>
      <c r="B37" s="1" t="s">
        <v>144</v>
      </c>
      <c r="C37" s="1" t="s">
        <v>11</v>
      </c>
      <c r="D37" s="1" t="s">
        <v>145</v>
      </c>
      <c r="E37" s="1" t="s">
        <v>11</v>
      </c>
      <c r="F37" s="1">
        <v>45814</v>
      </c>
      <c r="G37" s="1" t="s">
        <v>14</v>
      </c>
      <c r="H37" s="3">
        <v>4060.14</v>
      </c>
      <c r="I37" s="1" t="s">
        <v>146</v>
      </c>
    </row>
    <row r="38" spans="1:9" x14ac:dyDescent="0.25">
      <c r="A38" s="1" t="s">
        <v>147</v>
      </c>
      <c r="B38" s="1" t="s">
        <v>148</v>
      </c>
      <c r="C38" s="1" t="s">
        <v>11</v>
      </c>
      <c r="D38" s="1" t="s">
        <v>149</v>
      </c>
      <c r="E38" s="1" t="s">
        <v>11</v>
      </c>
      <c r="F38" s="1">
        <v>45870</v>
      </c>
      <c r="G38" s="1" t="s">
        <v>14</v>
      </c>
      <c r="H38" s="3">
        <v>44113.3</v>
      </c>
      <c r="I38" s="1" t="s">
        <v>150</v>
      </c>
    </row>
    <row r="39" spans="1:9" x14ac:dyDescent="0.25">
      <c r="A39" s="1" t="s">
        <v>151</v>
      </c>
      <c r="B39" s="1" t="s">
        <v>152</v>
      </c>
      <c r="C39" s="1" t="s">
        <v>11</v>
      </c>
      <c r="D39" s="1" t="s">
        <v>153</v>
      </c>
      <c r="E39" s="1" t="s">
        <v>11</v>
      </c>
      <c r="F39" s="1">
        <v>45876</v>
      </c>
      <c r="G39" s="1" t="s">
        <v>14</v>
      </c>
      <c r="H39" s="3">
        <v>1000</v>
      </c>
      <c r="I39" s="1" t="s">
        <v>154</v>
      </c>
    </row>
    <row r="40" spans="1:9" x14ac:dyDescent="0.25">
      <c r="A40" s="1" t="s">
        <v>155</v>
      </c>
      <c r="B40" s="1" t="s">
        <v>156</v>
      </c>
      <c r="C40" s="1" t="s">
        <v>11</v>
      </c>
      <c r="D40" s="1" t="s">
        <v>157</v>
      </c>
      <c r="E40" s="1" t="s">
        <v>11</v>
      </c>
      <c r="F40" s="1">
        <v>45852</v>
      </c>
      <c r="G40" s="1" t="s">
        <v>14</v>
      </c>
      <c r="H40" s="3">
        <v>950</v>
      </c>
      <c r="I40" s="1" t="s">
        <v>158</v>
      </c>
    </row>
    <row r="41" spans="1:9" x14ac:dyDescent="0.25">
      <c r="A41" s="1" t="s">
        <v>159</v>
      </c>
      <c r="B41" s="1" t="s">
        <v>160</v>
      </c>
      <c r="C41" s="1" t="s">
        <v>161</v>
      </c>
      <c r="D41" s="1" t="s">
        <v>162</v>
      </c>
      <c r="E41" s="1" t="s">
        <v>11</v>
      </c>
      <c r="F41" s="1">
        <v>45870</v>
      </c>
      <c r="G41" s="1" t="s">
        <v>14</v>
      </c>
      <c r="H41" s="3">
        <v>240</v>
      </c>
      <c r="I41" s="1" t="s">
        <v>163</v>
      </c>
    </row>
    <row r="42" spans="1:9" x14ac:dyDescent="0.25">
      <c r="A42" s="1" t="s">
        <v>164</v>
      </c>
      <c r="B42" s="1" t="s">
        <v>165</v>
      </c>
      <c r="C42" s="1" t="s">
        <v>11</v>
      </c>
      <c r="D42" s="1" t="s">
        <v>166</v>
      </c>
      <c r="E42" s="1" t="s">
        <v>167</v>
      </c>
      <c r="F42" s="1">
        <v>45853</v>
      </c>
      <c r="G42" s="1" t="s">
        <v>14</v>
      </c>
      <c r="H42" s="3">
        <v>772.07</v>
      </c>
      <c r="I42" s="1" t="s">
        <v>168</v>
      </c>
    </row>
    <row r="43" spans="1:9" x14ac:dyDescent="0.25">
      <c r="A43" s="1" t="s">
        <v>164</v>
      </c>
      <c r="B43" s="1" t="s">
        <v>165</v>
      </c>
      <c r="C43" s="1" t="s">
        <v>11</v>
      </c>
      <c r="D43" s="1" t="s">
        <v>169</v>
      </c>
      <c r="E43" s="1" t="s">
        <v>167</v>
      </c>
      <c r="F43" s="1">
        <v>45825</v>
      </c>
      <c r="G43" s="1" t="s">
        <v>14</v>
      </c>
      <c r="H43" s="3">
        <v>304.08</v>
      </c>
      <c r="I43" s="1" t="s">
        <v>168</v>
      </c>
    </row>
    <row r="44" spans="1:9" x14ac:dyDescent="0.25">
      <c r="A44" s="1" t="s">
        <v>170</v>
      </c>
      <c r="B44" s="1" t="s">
        <v>171</v>
      </c>
      <c r="C44" s="1" t="s">
        <v>172</v>
      </c>
      <c r="D44" s="1" t="s">
        <v>173</v>
      </c>
      <c r="E44" s="1" t="s">
        <v>11</v>
      </c>
      <c r="F44" s="1">
        <v>45856</v>
      </c>
      <c r="G44" s="1" t="s">
        <v>14</v>
      </c>
      <c r="H44" s="3">
        <v>1016.25</v>
      </c>
      <c r="I44" s="1" t="s">
        <v>174</v>
      </c>
    </row>
    <row r="45" spans="1:9" x14ac:dyDescent="0.25">
      <c r="A45" s="1" t="s">
        <v>175</v>
      </c>
      <c r="B45" s="1" t="s">
        <v>176</v>
      </c>
      <c r="C45" s="1" t="s">
        <v>11</v>
      </c>
      <c r="D45" s="1" t="s">
        <v>177</v>
      </c>
      <c r="E45" s="1" t="s">
        <v>11</v>
      </c>
      <c r="F45" s="1">
        <v>45869</v>
      </c>
      <c r="G45" s="1" t="s">
        <v>14</v>
      </c>
      <c r="H45" s="3">
        <v>7495</v>
      </c>
      <c r="I45" s="1" t="s">
        <v>178</v>
      </c>
    </row>
    <row r="46" spans="1:9" x14ac:dyDescent="0.25">
      <c r="A46" s="1" t="s">
        <v>179</v>
      </c>
      <c r="B46" s="1" t="s">
        <v>180</v>
      </c>
      <c r="C46" s="1" t="s">
        <v>11</v>
      </c>
      <c r="D46" s="1" t="s">
        <v>181</v>
      </c>
      <c r="E46" s="1" t="s">
        <v>11</v>
      </c>
      <c r="F46" s="1">
        <v>45824</v>
      </c>
      <c r="G46" s="1" t="s">
        <v>14</v>
      </c>
      <c r="H46" s="3">
        <v>994.99</v>
      </c>
      <c r="I46" s="1" t="s">
        <v>182</v>
      </c>
    </row>
    <row r="47" spans="1:9" x14ac:dyDescent="0.25">
      <c r="A47" s="1" t="s">
        <v>179</v>
      </c>
      <c r="B47" s="1" t="s">
        <v>180</v>
      </c>
      <c r="C47" s="1" t="s">
        <v>11</v>
      </c>
      <c r="D47" s="1" t="s">
        <v>183</v>
      </c>
      <c r="E47" s="1" t="s">
        <v>11</v>
      </c>
      <c r="F47" s="1">
        <v>45875</v>
      </c>
      <c r="G47" s="1" t="s">
        <v>14</v>
      </c>
      <c r="H47" s="3">
        <v>67.77</v>
      </c>
      <c r="I47" s="1" t="s">
        <v>184</v>
      </c>
    </row>
    <row r="48" spans="1:9" x14ac:dyDescent="0.25">
      <c r="A48" s="1" t="s">
        <v>179</v>
      </c>
      <c r="B48" s="1" t="s">
        <v>180</v>
      </c>
      <c r="C48" s="1" t="s">
        <v>11</v>
      </c>
      <c r="D48" s="1" t="s">
        <v>185</v>
      </c>
      <c r="E48" s="1" t="s">
        <v>11</v>
      </c>
      <c r="F48" s="1">
        <v>45824</v>
      </c>
      <c r="G48" s="1" t="s">
        <v>14</v>
      </c>
      <c r="H48" s="3">
        <v>872.61</v>
      </c>
      <c r="I48" s="1" t="s">
        <v>186</v>
      </c>
    </row>
    <row r="49" spans="1:9" x14ac:dyDescent="0.25">
      <c r="A49" s="1" t="s">
        <v>179</v>
      </c>
      <c r="B49" s="1" t="s">
        <v>180</v>
      </c>
      <c r="C49" s="1" t="s">
        <v>11</v>
      </c>
      <c r="D49" s="1" t="s">
        <v>187</v>
      </c>
      <c r="E49" s="1" t="s">
        <v>11</v>
      </c>
      <c r="F49" s="1">
        <v>45873</v>
      </c>
      <c r="G49" s="1" t="s">
        <v>14</v>
      </c>
      <c r="H49" s="3">
        <v>191.24</v>
      </c>
      <c r="I49" s="1" t="s">
        <v>188</v>
      </c>
    </row>
    <row r="50" spans="1:9" x14ac:dyDescent="0.25">
      <c r="A50" s="1" t="s">
        <v>179</v>
      </c>
      <c r="B50" s="1" t="s">
        <v>180</v>
      </c>
      <c r="C50" s="1" t="s">
        <v>11</v>
      </c>
      <c r="D50" s="1" t="s">
        <v>189</v>
      </c>
      <c r="E50" s="1" t="s">
        <v>11</v>
      </c>
      <c r="F50" s="1">
        <v>45874</v>
      </c>
      <c r="G50" s="1" t="s">
        <v>14</v>
      </c>
      <c r="H50" s="3">
        <v>305.81</v>
      </c>
      <c r="I50" s="1" t="s">
        <v>190</v>
      </c>
    </row>
    <row r="51" spans="1:9" x14ac:dyDescent="0.25">
      <c r="A51" s="1" t="s">
        <v>179</v>
      </c>
      <c r="B51" s="1" t="s">
        <v>180</v>
      </c>
      <c r="C51" s="1" t="s">
        <v>11</v>
      </c>
      <c r="D51" s="1" t="s">
        <v>191</v>
      </c>
      <c r="E51" s="1" t="s">
        <v>11</v>
      </c>
      <c r="F51" s="1">
        <v>45874</v>
      </c>
      <c r="G51" s="1" t="s">
        <v>14</v>
      </c>
      <c r="H51" s="3">
        <v>68</v>
      </c>
      <c r="I51" s="1" t="s">
        <v>190</v>
      </c>
    </row>
    <row r="52" spans="1:9" x14ac:dyDescent="0.25">
      <c r="A52" s="1" t="s">
        <v>179</v>
      </c>
      <c r="B52" s="1" t="s">
        <v>180</v>
      </c>
      <c r="C52" s="1" t="s">
        <v>11</v>
      </c>
      <c r="D52" s="1" t="s">
        <v>192</v>
      </c>
      <c r="E52" s="1" t="s">
        <v>11</v>
      </c>
      <c r="F52" s="1">
        <v>45874</v>
      </c>
      <c r="G52" s="1" t="s">
        <v>14</v>
      </c>
      <c r="H52" s="3">
        <v>25</v>
      </c>
      <c r="I52" s="1" t="s">
        <v>190</v>
      </c>
    </row>
    <row r="53" spans="1:9" x14ac:dyDescent="0.25">
      <c r="A53" s="1" t="s">
        <v>179</v>
      </c>
      <c r="B53" s="1" t="s">
        <v>180</v>
      </c>
      <c r="C53" s="1" t="s">
        <v>11</v>
      </c>
      <c r="D53" s="1" t="s">
        <v>193</v>
      </c>
      <c r="E53" s="1" t="s">
        <v>11</v>
      </c>
      <c r="F53" s="1">
        <v>45873</v>
      </c>
      <c r="G53" s="1" t="s">
        <v>14</v>
      </c>
      <c r="H53" s="3">
        <v>95.45</v>
      </c>
      <c r="I53" s="1" t="s">
        <v>190</v>
      </c>
    </row>
    <row r="54" spans="1:9" x14ac:dyDescent="0.25">
      <c r="A54" s="1" t="s">
        <v>179</v>
      </c>
      <c r="B54" s="1" t="s">
        <v>180</v>
      </c>
      <c r="C54" s="1" t="s">
        <v>11</v>
      </c>
      <c r="D54" s="1" t="s">
        <v>194</v>
      </c>
      <c r="E54" s="1" t="s">
        <v>11</v>
      </c>
      <c r="F54" s="1">
        <v>45875</v>
      </c>
      <c r="G54" s="1" t="s">
        <v>14</v>
      </c>
      <c r="H54" s="3">
        <v>145.6</v>
      </c>
      <c r="I54" s="1" t="s">
        <v>195</v>
      </c>
    </row>
    <row r="55" spans="1:9" x14ac:dyDescent="0.25">
      <c r="A55" s="1" t="s">
        <v>196</v>
      </c>
      <c r="B55" s="1" t="s">
        <v>197</v>
      </c>
      <c r="C55" s="1" t="s">
        <v>11</v>
      </c>
      <c r="D55" s="1" t="s">
        <v>198</v>
      </c>
      <c r="E55" s="1" t="s">
        <v>199</v>
      </c>
      <c r="F55" s="1">
        <v>45789</v>
      </c>
      <c r="G55" s="1" t="s">
        <v>14</v>
      </c>
      <c r="H55" s="3">
        <v>1928.5</v>
      </c>
      <c r="I55" s="1" t="s">
        <v>200</v>
      </c>
    </row>
    <row r="56" spans="1:9" x14ac:dyDescent="0.25">
      <c r="A56" s="1" t="s">
        <v>201</v>
      </c>
      <c r="B56" s="1" t="s">
        <v>202</v>
      </c>
      <c r="C56" s="1" t="s">
        <v>11</v>
      </c>
      <c r="D56" s="1" t="s">
        <v>203</v>
      </c>
      <c r="E56" s="1" t="s">
        <v>11</v>
      </c>
      <c r="F56" s="1">
        <v>45867</v>
      </c>
      <c r="G56" s="1" t="s">
        <v>14</v>
      </c>
      <c r="H56" s="3">
        <v>481.83</v>
      </c>
      <c r="I56" s="1" t="s">
        <v>204</v>
      </c>
    </row>
    <row r="57" spans="1:9" x14ac:dyDescent="0.25">
      <c r="A57" s="1" t="s">
        <v>201</v>
      </c>
      <c r="B57" s="1" t="s">
        <v>202</v>
      </c>
      <c r="C57" s="1" t="s">
        <v>11</v>
      </c>
      <c r="D57" s="1" t="s">
        <v>205</v>
      </c>
      <c r="E57" s="1" t="s">
        <v>11</v>
      </c>
      <c r="F57" s="1">
        <v>45867</v>
      </c>
      <c r="G57" s="1" t="s">
        <v>14</v>
      </c>
      <c r="H57" s="3">
        <v>43.16</v>
      </c>
      <c r="I57" s="1" t="s">
        <v>204</v>
      </c>
    </row>
    <row r="58" spans="1:9" x14ac:dyDescent="0.25">
      <c r="A58" s="1" t="s">
        <v>201</v>
      </c>
      <c r="B58" s="1" t="s">
        <v>202</v>
      </c>
      <c r="C58" s="1" t="s">
        <v>11</v>
      </c>
      <c r="D58" s="1" t="s">
        <v>206</v>
      </c>
      <c r="E58" s="1" t="s">
        <v>11</v>
      </c>
      <c r="F58" s="1">
        <v>45874</v>
      </c>
      <c r="G58" s="1" t="s">
        <v>14</v>
      </c>
      <c r="H58" s="3">
        <v>438.04</v>
      </c>
      <c r="I58" s="1" t="s">
        <v>204</v>
      </c>
    </row>
    <row r="59" spans="1:9" x14ac:dyDescent="0.25">
      <c r="A59" s="1" t="s">
        <v>207</v>
      </c>
      <c r="B59" s="1" t="s">
        <v>208</v>
      </c>
      <c r="C59" s="1" t="s">
        <v>209</v>
      </c>
      <c r="D59" s="1" t="s">
        <v>210</v>
      </c>
      <c r="E59" s="1" t="s">
        <v>11</v>
      </c>
      <c r="F59" s="1">
        <v>45870</v>
      </c>
      <c r="G59" s="1" t="s">
        <v>14</v>
      </c>
      <c r="H59" s="3">
        <v>1449.6</v>
      </c>
      <c r="I59" s="1" t="s">
        <v>211</v>
      </c>
    </row>
    <row r="60" spans="1:9" x14ac:dyDescent="0.25">
      <c r="A60" s="1" t="s">
        <v>212</v>
      </c>
      <c r="B60" s="1" t="s">
        <v>213</v>
      </c>
      <c r="C60" s="1" t="s">
        <v>11</v>
      </c>
      <c r="D60" s="1" t="s">
        <v>214</v>
      </c>
      <c r="E60" s="1" t="s">
        <v>11</v>
      </c>
      <c r="F60" s="1">
        <v>45870</v>
      </c>
      <c r="G60" s="1" t="s">
        <v>14</v>
      </c>
      <c r="H60" s="3">
        <v>312.10000000000002</v>
      </c>
      <c r="I60" s="1" t="s">
        <v>215</v>
      </c>
    </row>
    <row r="61" spans="1:9" x14ac:dyDescent="0.25">
      <c r="A61" s="1" t="s">
        <v>212</v>
      </c>
      <c r="B61" s="1" t="s">
        <v>213</v>
      </c>
      <c r="C61" s="1" t="s">
        <v>11</v>
      </c>
      <c r="D61" s="1" t="s">
        <v>216</v>
      </c>
      <c r="E61" s="1" t="s">
        <v>11</v>
      </c>
      <c r="F61" s="1">
        <v>45880</v>
      </c>
      <c r="G61" s="1" t="s">
        <v>14</v>
      </c>
      <c r="H61" s="3">
        <v>88.24</v>
      </c>
      <c r="I61" s="1" t="s">
        <v>215</v>
      </c>
    </row>
    <row r="62" spans="1:9" x14ac:dyDescent="0.25">
      <c r="A62" s="1" t="s">
        <v>217</v>
      </c>
      <c r="B62" s="1" t="s">
        <v>218</v>
      </c>
      <c r="C62" s="1" t="s">
        <v>219</v>
      </c>
      <c r="D62" s="1" t="s">
        <v>220</v>
      </c>
      <c r="E62" s="1" t="s">
        <v>11</v>
      </c>
      <c r="F62" s="1">
        <v>45870</v>
      </c>
      <c r="G62" s="1" t="s">
        <v>14</v>
      </c>
      <c r="H62" s="3">
        <v>7750</v>
      </c>
      <c r="I62" s="1" t="s">
        <v>221</v>
      </c>
    </row>
    <row r="63" spans="1:9" x14ac:dyDescent="0.25">
      <c r="A63" s="1" t="s">
        <v>222</v>
      </c>
      <c r="B63" s="1" t="s">
        <v>223</v>
      </c>
      <c r="C63" s="1" t="s">
        <v>11</v>
      </c>
      <c r="D63" s="1" t="s">
        <v>224</v>
      </c>
      <c r="E63" s="1" t="s">
        <v>11</v>
      </c>
      <c r="F63" s="1">
        <v>45870</v>
      </c>
      <c r="G63" s="1" t="s">
        <v>14</v>
      </c>
      <c r="H63" s="3">
        <v>1140.07</v>
      </c>
      <c r="I63" s="1" t="s">
        <v>225</v>
      </c>
    </row>
    <row r="64" spans="1:9" x14ac:dyDescent="0.25">
      <c r="A64" s="1" t="s">
        <v>226</v>
      </c>
      <c r="B64" s="1" t="s">
        <v>227</v>
      </c>
      <c r="C64" s="1" t="s">
        <v>11</v>
      </c>
      <c r="D64" s="1" t="s">
        <v>228</v>
      </c>
      <c r="E64" s="1" t="s">
        <v>11</v>
      </c>
      <c r="F64" s="1">
        <v>45876</v>
      </c>
      <c r="G64" s="1" t="s">
        <v>14</v>
      </c>
      <c r="H64" s="3">
        <v>630</v>
      </c>
      <c r="I64" s="1" t="s">
        <v>229</v>
      </c>
    </row>
    <row r="65" spans="1:9" x14ac:dyDescent="0.25">
      <c r="A65" s="1" t="s">
        <v>230</v>
      </c>
      <c r="B65" s="1" t="s">
        <v>231</v>
      </c>
      <c r="C65" s="1" t="s">
        <v>11</v>
      </c>
      <c r="D65" s="1" t="s">
        <v>232</v>
      </c>
      <c r="E65" s="1" t="s">
        <v>11</v>
      </c>
      <c r="F65" s="1">
        <v>45863</v>
      </c>
      <c r="G65" s="1" t="s">
        <v>14</v>
      </c>
      <c r="H65" s="3">
        <v>5871.04</v>
      </c>
      <c r="I65" s="1" t="s">
        <v>233</v>
      </c>
    </row>
    <row r="66" spans="1:9" x14ac:dyDescent="0.25">
      <c r="A66" s="1" t="s">
        <v>234</v>
      </c>
      <c r="B66" s="1" t="s">
        <v>235</v>
      </c>
      <c r="C66" s="1" t="s">
        <v>11</v>
      </c>
      <c r="D66" s="1" t="s">
        <v>236</v>
      </c>
      <c r="E66" s="1" t="s">
        <v>237</v>
      </c>
      <c r="F66" s="1">
        <v>45869</v>
      </c>
      <c r="G66" s="1" t="s">
        <v>14</v>
      </c>
      <c r="H66" s="3">
        <v>3245.51</v>
      </c>
      <c r="I66" s="1" t="s">
        <v>238</v>
      </c>
    </row>
    <row r="67" spans="1:9" x14ac:dyDescent="0.25">
      <c r="A67" s="1" t="s">
        <v>239</v>
      </c>
      <c r="B67" s="1" t="s">
        <v>240</v>
      </c>
      <c r="C67" s="1" t="s">
        <v>241</v>
      </c>
      <c r="D67" s="1" t="s">
        <v>242</v>
      </c>
      <c r="E67" s="1" t="s">
        <v>11</v>
      </c>
      <c r="F67" s="1">
        <v>45869</v>
      </c>
      <c r="G67" s="1" t="s">
        <v>14</v>
      </c>
      <c r="H67" s="3">
        <v>500</v>
      </c>
      <c r="I67" s="1" t="s">
        <v>243</v>
      </c>
    </row>
    <row r="68" spans="1:9" x14ac:dyDescent="0.25">
      <c r="A68" s="1" t="s">
        <v>244</v>
      </c>
      <c r="B68" s="1" t="s">
        <v>245</v>
      </c>
      <c r="C68" s="1" t="s">
        <v>11</v>
      </c>
      <c r="D68" s="1" t="s">
        <v>246</v>
      </c>
      <c r="E68" s="1" t="s">
        <v>11</v>
      </c>
      <c r="F68" s="1">
        <v>45854</v>
      </c>
      <c r="G68" s="1" t="s">
        <v>14</v>
      </c>
      <c r="H68" s="3">
        <v>4910.95</v>
      </c>
      <c r="I68" s="1" t="s">
        <v>247</v>
      </c>
    </row>
    <row r="69" spans="1:9" x14ac:dyDescent="0.25">
      <c r="A69" s="1" t="s">
        <v>244</v>
      </c>
      <c r="B69" s="1" t="s">
        <v>245</v>
      </c>
      <c r="C69" s="1" t="s">
        <v>11</v>
      </c>
      <c r="D69" s="1" t="s">
        <v>248</v>
      </c>
      <c r="E69" s="1" t="s">
        <v>11</v>
      </c>
      <c r="F69" s="1">
        <v>45870</v>
      </c>
      <c r="G69" s="1" t="s">
        <v>14</v>
      </c>
      <c r="H69" s="3">
        <v>437.5</v>
      </c>
      <c r="I69" s="1" t="s">
        <v>249</v>
      </c>
    </row>
    <row r="70" spans="1:9" x14ac:dyDescent="0.25">
      <c r="A70" s="1" t="s">
        <v>250</v>
      </c>
      <c r="B70" s="1" t="s">
        <v>251</v>
      </c>
      <c r="C70" s="1" t="s">
        <v>11</v>
      </c>
      <c r="D70" s="1" t="s">
        <v>252</v>
      </c>
      <c r="E70" s="1" t="s">
        <v>11</v>
      </c>
      <c r="F70" s="1">
        <v>45875</v>
      </c>
      <c r="G70" s="1" t="s">
        <v>14</v>
      </c>
      <c r="H70" s="3">
        <v>1575</v>
      </c>
      <c r="I70" s="1" t="s">
        <v>253</v>
      </c>
    </row>
    <row r="71" spans="1:9" x14ac:dyDescent="0.25">
      <c r="A71" s="1" t="s">
        <v>254</v>
      </c>
      <c r="B71" s="1" t="s">
        <v>255</v>
      </c>
      <c r="C71" s="1" t="s">
        <v>11</v>
      </c>
      <c r="D71" s="1" t="s">
        <v>256</v>
      </c>
      <c r="E71" s="1" t="s">
        <v>257</v>
      </c>
      <c r="F71" s="1">
        <v>45870</v>
      </c>
      <c r="G71" s="1" t="s">
        <v>14</v>
      </c>
      <c r="H71" s="3">
        <v>4200</v>
      </c>
      <c r="I71" s="1" t="s">
        <v>258</v>
      </c>
    </row>
    <row r="72" spans="1:9" x14ac:dyDescent="0.25">
      <c r="A72" s="1" t="s">
        <v>259</v>
      </c>
      <c r="B72" s="1" t="s">
        <v>260</v>
      </c>
      <c r="C72" s="1" t="s">
        <v>11</v>
      </c>
      <c r="D72" s="1" t="s">
        <v>261</v>
      </c>
      <c r="E72" s="1" t="s">
        <v>11</v>
      </c>
      <c r="F72" s="1">
        <v>45816</v>
      </c>
      <c r="G72" s="1" t="s">
        <v>14</v>
      </c>
      <c r="H72" s="3">
        <v>4433.75</v>
      </c>
      <c r="I72" s="1" t="s">
        <v>262</v>
      </c>
    </row>
    <row r="73" spans="1:9" x14ac:dyDescent="0.25">
      <c r="A73" s="1" t="s">
        <v>259</v>
      </c>
      <c r="B73" s="1" t="s">
        <v>260</v>
      </c>
      <c r="C73" s="1" t="s">
        <v>11</v>
      </c>
      <c r="D73" s="1" t="s">
        <v>263</v>
      </c>
      <c r="E73" s="1" t="s">
        <v>11</v>
      </c>
      <c r="F73" s="1">
        <v>45866</v>
      </c>
      <c r="G73" s="1" t="s">
        <v>14</v>
      </c>
      <c r="H73" s="3">
        <v>1136.79</v>
      </c>
      <c r="I73" s="1" t="s">
        <v>264</v>
      </c>
    </row>
    <row r="74" spans="1:9" x14ac:dyDescent="0.25">
      <c r="A74" s="1" t="s">
        <v>265</v>
      </c>
      <c r="B74" s="1" t="s">
        <v>266</v>
      </c>
      <c r="C74" s="1" t="s">
        <v>11</v>
      </c>
      <c r="D74" s="1" t="s">
        <v>267</v>
      </c>
      <c r="E74" s="1" t="s">
        <v>268</v>
      </c>
      <c r="F74" s="1">
        <v>45872</v>
      </c>
      <c r="G74" s="1" t="s">
        <v>14</v>
      </c>
      <c r="H74" s="3">
        <v>2471.2800000000002</v>
      </c>
      <c r="I74" s="1" t="s">
        <v>269</v>
      </c>
    </row>
    <row r="75" spans="1:9" x14ac:dyDescent="0.25">
      <c r="A75" s="1" t="s">
        <v>270</v>
      </c>
      <c r="B75" s="1" t="s">
        <v>271</v>
      </c>
      <c r="C75" s="1" t="s">
        <v>11</v>
      </c>
      <c r="D75" s="1" t="s">
        <v>272</v>
      </c>
      <c r="E75" s="1" t="s">
        <v>273</v>
      </c>
      <c r="F75" s="1">
        <v>45870</v>
      </c>
      <c r="G75" s="1" t="s">
        <v>14</v>
      </c>
      <c r="H75" s="3">
        <v>2180.66</v>
      </c>
      <c r="I75" s="1" t="s">
        <v>274</v>
      </c>
    </row>
    <row r="76" spans="1:9" x14ac:dyDescent="0.25">
      <c r="A76" s="1" t="s">
        <v>270</v>
      </c>
      <c r="B76" s="1" t="s">
        <v>271</v>
      </c>
      <c r="C76" s="1" t="s">
        <v>11</v>
      </c>
      <c r="D76" s="1" t="s">
        <v>275</v>
      </c>
      <c r="E76" s="1" t="s">
        <v>273</v>
      </c>
      <c r="F76" s="1">
        <v>45839</v>
      </c>
      <c r="G76" s="1" t="s">
        <v>14</v>
      </c>
      <c r="H76" s="3">
        <v>2180.66</v>
      </c>
      <c r="I76" s="1" t="s">
        <v>276</v>
      </c>
    </row>
    <row r="77" spans="1:9" x14ac:dyDescent="0.25">
      <c r="A77" s="1" t="s">
        <v>270</v>
      </c>
      <c r="B77" s="1" t="s">
        <v>271</v>
      </c>
      <c r="C77" s="1" t="s">
        <v>11</v>
      </c>
      <c r="D77" s="1" t="s">
        <v>277</v>
      </c>
      <c r="E77" s="1" t="s">
        <v>273</v>
      </c>
      <c r="F77" s="1">
        <v>45809</v>
      </c>
      <c r="G77" s="1" t="s">
        <v>14</v>
      </c>
      <c r="H77" s="3">
        <v>2180.66</v>
      </c>
      <c r="I77" s="1" t="s">
        <v>278</v>
      </c>
    </row>
    <row r="78" spans="1:9" x14ac:dyDescent="0.25">
      <c r="A78" s="1" t="s">
        <v>270</v>
      </c>
      <c r="B78" s="1" t="s">
        <v>271</v>
      </c>
      <c r="C78" s="1" t="s">
        <v>11</v>
      </c>
      <c r="D78" s="1" t="s">
        <v>279</v>
      </c>
      <c r="E78" s="1" t="s">
        <v>273</v>
      </c>
      <c r="F78" s="1">
        <v>45778</v>
      </c>
      <c r="G78" s="1" t="s">
        <v>14</v>
      </c>
      <c r="H78" s="3">
        <v>2180.66</v>
      </c>
      <c r="I78" s="1" t="s">
        <v>280</v>
      </c>
    </row>
    <row r="79" spans="1:9" x14ac:dyDescent="0.25">
      <c r="A79" s="1" t="s">
        <v>270</v>
      </c>
      <c r="B79" s="1" t="s">
        <v>271</v>
      </c>
      <c r="C79" s="1" t="s">
        <v>11</v>
      </c>
      <c r="D79" s="1" t="s">
        <v>281</v>
      </c>
      <c r="E79" s="1" t="s">
        <v>273</v>
      </c>
      <c r="F79" s="1">
        <v>45778</v>
      </c>
      <c r="G79" s="1" t="s">
        <v>14</v>
      </c>
      <c r="H79" s="3">
        <v>2180.66</v>
      </c>
      <c r="I79" s="1" t="s">
        <v>282</v>
      </c>
    </row>
    <row r="80" spans="1:9" x14ac:dyDescent="0.25">
      <c r="A80" s="1" t="s">
        <v>283</v>
      </c>
      <c r="B80" s="1" t="s">
        <v>284</v>
      </c>
      <c r="C80" s="1" t="s">
        <v>285</v>
      </c>
      <c r="D80" s="1" t="s">
        <v>286</v>
      </c>
      <c r="E80" s="1" t="s">
        <v>11</v>
      </c>
      <c r="F80" s="1">
        <v>45810</v>
      </c>
      <c r="G80" s="1" t="s">
        <v>14</v>
      </c>
      <c r="H80" s="3">
        <v>830</v>
      </c>
      <c r="I80" s="1" t="s">
        <v>287</v>
      </c>
    </row>
    <row r="81" spans="1:9" x14ac:dyDescent="0.25">
      <c r="A81" s="1" t="s">
        <v>288</v>
      </c>
      <c r="B81" s="1" t="s">
        <v>289</v>
      </c>
      <c r="C81" s="1" t="s">
        <v>290</v>
      </c>
      <c r="D81" s="1" t="s">
        <v>291</v>
      </c>
      <c r="E81" s="1" t="s">
        <v>11</v>
      </c>
      <c r="F81" s="1">
        <v>45869</v>
      </c>
      <c r="G81" s="1" t="s">
        <v>14</v>
      </c>
      <c r="H81" s="3">
        <v>624</v>
      </c>
      <c r="I81" s="1" t="s">
        <v>292</v>
      </c>
    </row>
    <row r="82" spans="1:9" x14ac:dyDescent="0.25">
      <c r="A82" s="1" t="s">
        <v>293</v>
      </c>
      <c r="B82" s="1" t="s">
        <v>294</v>
      </c>
      <c r="C82" s="1" t="s">
        <v>11</v>
      </c>
      <c r="D82" s="1" t="s">
        <v>295</v>
      </c>
      <c r="E82" s="1" t="s">
        <v>11</v>
      </c>
      <c r="F82" s="1">
        <v>45860</v>
      </c>
      <c r="G82" s="1" t="s">
        <v>14</v>
      </c>
      <c r="H82" s="3">
        <v>10.9</v>
      </c>
      <c r="I82" s="1" t="s">
        <v>296</v>
      </c>
    </row>
    <row r="83" spans="1:9" x14ac:dyDescent="0.25">
      <c r="A83" s="1" t="s">
        <v>293</v>
      </c>
      <c r="B83" s="1" t="s">
        <v>294</v>
      </c>
      <c r="C83" s="1" t="s">
        <v>11</v>
      </c>
      <c r="D83" s="1" t="s">
        <v>297</v>
      </c>
      <c r="E83" s="1" t="s">
        <v>11</v>
      </c>
      <c r="F83" s="1">
        <v>45860</v>
      </c>
      <c r="G83" s="1" t="s">
        <v>14</v>
      </c>
      <c r="H83" s="3">
        <v>8.77</v>
      </c>
      <c r="I83" s="1" t="s">
        <v>298</v>
      </c>
    </row>
    <row r="84" spans="1:9" x14ac:dyDescent="0.25">
      <c r="A84" s="1" t="s">
        <v>293</v>
      </c>
      <c r="B84" s="1" t="s">
        <v>294</v>
      </c>
      <c r="C84" s="1" t="s">
        <v>11</v>
      </c>
      <c r="D84" s="1" t="s">
        <v>299</v>
      </c>
      <c r="E84" s="1" t="s">
        <v>11</v>
      </c>
      <c r="F84" s="1">
        <v>45860</v>
      </c>
      <c r="G84" s="1" t="s">
        <v>14</v>
      </c>
      <c r="H84" s="3">
        <v>8.85</v>
      </c>
      <c r="I84" s="1" t="s">
        <v>300</v>
      </c>
    </row>
    <row r="85" spans="1:9" x14ac:dyDescent="0.25">
      <c r="A85" s="1" t="s">
        <v>293</v>
      </c>
      <c r="B85" s="1" t="s">
        <v>294</v>
      </c>
      <c r="C85" s="1" t="s">
        <v>11</v>
      </c>
      <c r="D85" s="1" t="s">
        <v>301</v>
      </c>
      <c r="E85" s="1" t="s">
        <v>11</v>
      </c>
      <c r="F85" s="1">
        <v>45860</v>
      </c>
      <c r="G85" s="1" t="s">
        <v>14</v>
      </c>
      <c r="H85" s="3">
        <v>7.68</v>
      </c>
      <c r="I85" s="1" t="s">
        <v>302</v>
      </c>
    </row>
    <row r="86" spans="1:9" x14ac:dyDescent="0.25">
      <c r="A86" s="1" t="s">
        <v>293</v>
      </c>
      <c r="B86" s="1" t="s">
        <v>294</v>
      </c>
      <c r="C86" s="1" t="s">
        <v>11</v>
      </c>
      <c r="D86" s="1" t="s">
        <v>303</v>
      </c>
      <c r="E86" s="1" t="s">
        <v>11</v>
      </c>
      <c r="F86" s="1">
        <v>45860</v>
      </c>
      <c r="G86" s="1" t="s">
        <v>14</v>
      </c>
      <c r="H86" s="3">
        <v>8.85</v>
      </c>
      <c r="I86" s="1" t="s">
        <v>304</v>
      </c>
    </row>
    <row r="87" spans="1:9" x14ac:dyDescent="0.25">
      <c r="A87" s="1" t="s">
        <v>293</v>
      </c>
      <c r="B87" s="1" t="s">
        <v>294</v>
      </c>
      <c r="C87" s="1" t="s">
        <v>11</v>
      </c>
      <c r="D87" s="1" t="s">
        <v>305</v>
      </c>
      <c r="E87" s="1" t="s">
        <v>11</v>
      </c>
      <c r="F87" s="1">
        <v>45874</v>
      </c>
      <c r="G87" s="1" t="s">
        <v>14</v>
      </c>
      <c r="H87" s="3">
        <v>12.65</v>
      </c>
      <c r="I87" s="1" t="s">
        <v>306</v>
      </c>
    </row>
    <row r="88" spans="1:9" x14ac:dyDescent="0.25">
      <c r="H88" s="4">
        <f>SUBTOTAL(109,Table1[INVOICE NET])</f>
        <v>201077.73</v>
      </c>
    </row>
  </sheetData>
  <sheetProtection algorithmName="SHA-512" hashValue="NvoJtxijId7GmnIF2phcMXTrNx00e3+MTA69TB9/3bMIMc8HxpArFvQRVjSro8F2EnrUJoupN6jEDB1EOvVHgA==" saltValue="NyQJxkK8yRzhWonHYwqSZw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554951BC84241A4D44833F3621C02" ma:contentTypeVersion="14" ma:contentTypeDescription="Create a new document." ma:contentTypeScope="" ma:versionID="8500124a2cdcd4bbf0c5fd1263dd9a09">
  <xsd:schema xmlns:xsd="http://www.w3.org/2001/XMLSchema" xmlns:xs="http://www.w3.org/2001/XMLSchema" xmlns:p="http://schemas.microsoft.com/office/2006/metadata/properties" xmlns:ns2="f26936b1-f983-4c36-8ba5-6d46504a3cc2" xmlns:ns3="2b9fb097-b9c8-4330-a7d6-0336ed407582" targetNamespace="http://schemas.microsoft.com/office/2006/metadata/properties" ma:root="true" ma:fieldsID="42bd6c5c46efbca929852c1abcb20639" ns2:_="" ns3:_="">
    <xsd:import namespace="f26936b1-f983-4c36-8ba5-6d46504a3cc2"/>
    <xsd:import namespace="2b9fb097-b9c8-4330-a7d6-0336ed407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36b1-f983-4c36-8ba5-6d46504a3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e9cb55-0279-4b78-8f80-2426bd565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b097-b9c8-4330-a7d6-0336ed407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22ab5b-728a-4c87-82ff-e67fc1fe051f}" ma:internalName="TaxCatchAll" ma:showField="CatchAllData" ma:web="2b9fb097-b9c8-4330-a7d6-0336ed407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936b1-f983-4c36-8ba5-6d46504a3cc2">
      <Terms xmlns="http://schemas.microsoft.com/office/infopath/2007/PartnerControls"/>
    </lcf76f155ced4ddcb4097134ff3c332f>
    <TaxCatchAll xmlns="2b9fb097-b9c8-4330-a7d6-0336ed407582" xsi:nil="true"/>
  </documentManagement>
</p:properties>
</file>

<file path=customXml/itemProps1.xml><?xml version="1.0" encoding="utf-8"?>
<ds:datastoreItem xmlns:ds="http://schemas.openxmlformats.org/officeDocument/2006/customXml" ds:itemID="{D03714BF-F70B-403D-B58C-67CA82033E42}"/>
</file>

<file path=customXml/itemProps2.xml><?xml version="1.0" encoding="utf-8"?>
<ds:datastoreItem xmlns:ds="http://schemas.openxmlformats.org/officeDocument/2006/customXml" ds:itemID="{4A7810AC-A216-4CD5-8ABB-A2F2F5DBD9C2}"/>
</file>

<file path=customXml/itemProps3.xml><?xml version="1.0" encoding="utf-8"?>
<ds:datastoreItem xmlns:ds="http://schemas.openxmlformats.org/officeDocument/2006/customXml" ds:itemID="{5AB7FBB8-D7F0-45C6-8B5F-E1CCF59F04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Gotski</dc:creator>
  <cp:lastModifiedBy>Jordan Gotski</cp:lastModifiedBy>
  <dcterms:created xsi:type="dcterms:W3CDTF">2025-08-12T14:21:12Z</dcterms:created>
  <dcterms:modified xsi:type="dcterms:W3CDTF">2025-08-12T14:21:12Z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0x010100BDE554951BC84241A4D44833F3621C02</vt:lpwstr>
  </property>
</Properties>
</file>