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5 Accounts Payable/2025 Warrant List/080725/"/>
    </mc:Choice>
  </mc:AlternateContent>
  <xr:revisionPtr revIDLastSave="3" documentId="8_{BDF6F0A6-4C75-4FB8-A509-8CD1CC6AA8CD}" xr6:coauthVersionLast="47" xr6:coauthVersionMax="47" xr10:uidLastSave="{93705248-2E8B-4584-B36C-D0D748EF40BB}"/>
  <bookViews>
    <workbookView xWindow="-120" yWindow="-120" windowWidth="38640" windowHeight="15720" xr2:uid="{00000000-000D-0000-FFFF-FFFF00000000}"/>
  </bookViews>
  <sheets>
    <sheet name="VENDOR INVOICE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1" i="1" l="1"/>
</calcChain>
</file>

<file path=xl/sharedStrings.xml><?xml version="1.0" encoding="utf-8"?>
<sst xmlns="http://schemas.openxmlformats.org/spreadsheetml/2006/main" count="633" uniqueCount="307">
  <si>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</si>
  <si>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</si>
  <si>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</si>
  <si>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</si>
  <si>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</si>
  <si>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</si>
  <si>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</si>
  <si>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</si>
  <si>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</si>
  <si>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14121</t>
  </si>
  <si>
    <t>ACUSHNET COMPANY</t>
  </si>
  <si>
    <t/>
  </si>
  <si>
    <t>920878993</t>
  </si>
  <si>
    <t>2025018</t>
  </si>
  <si>
    <t>080725</t>
  </si>
  <si>
    <t>Acct No. US00002149 - Resale Merchandise</t>
  </si>
  <si>
    <t>920889859</t>
  </si>
  <si>
    <t>920895896</t>
  </si>
  <si>
    <t>920935543</t>
  </si>
  <si>
    <t>920988357</t>
  </si>
  <si>
    <t>921009567</t>
  </si>
  <si>
    <t>921028870</t>
  </si>
  <si>
    <t>921062369</t>
  </si>
  <si>
    <t>920988661</t>
  </si>
  <si>
    <t>14547</t>
  </si>
  <si>
    <t>ADIDAS AMERICA INC</t>
  </si>
  <si>
    <t>6163730009</t>
  </si>
  <si>
    <t>2025022</t>
  </si>
  <si>
    <t>Cust No. 38058001 - Resale Merchandise</t>
  </si>
  <si>
    <t>16060</t>
  </si>
  <si>
    <t>AMERICAN SPORTS CAVALCADE</t>
  </si>
  <si>
    <t>20250808</t>
  </si>
  <si>
    <t>NFL Presentation</t>
  </si>
  <si>
    <t>14623</t>
  </si>
  <si>
    <t>ANOTHER MILESTONE LLC</t>
  </si>
  <si>
    <t>63211</t>
  </si>
  <si>
    <t>Sports Camps - 7/7/25-7/25/25</t>
  </si>
  <si>
    <t>15566</t>
  </si>
  <si>
    <t>BIOBAG AMERICAS, INC</t>
  </si>
  <si>
    <t>INV512726</t>
  </si>
  <si>
    <t>Bulk Dog Waste Bags</t>
  </si>
  <si>
    <t>14251</t>
  </si>
  <si>
    <t>BK TIRE INC</t>
  </si>
  <si>
    <t>48227</t>
  </si>
  <si>
    <t>Streets Vehicle Tires</t>
  </si>
  <si>
    <t>198419</t>
  </si>
  <si>
    <t>Streets Tire Credit</t>
  </si>
  <si>
    <t>8371</t>
  </si>
  <si>
    <t>BOULDER VALLEY SCHOOL DISTRICT</t>
  </si>
  <si>
    <t>0006-2025-05</t>
  </si>
  <si>
    <t>Summer Camp Bus Service - June 2025</t>
  </si>
  <si>
    <t>7706</t>
  </si>
  <si>
    <t>BRANNAN SAND &amp; GRAVEL CO LLC</t>
  </si>
  <si>
    <t>BRANNAN AGGREGATES, BRANNAN READY MIX, PROWERS AGGREGATE OPERATORS, READY M</t>
  </si>
  <si>
    <t>402841</t>
  </si>
  <si>
    <t>2025053</t>
  </si>
  <si>
    <t>Roadbase - 155.09 tons</t>
  </si>
  <si>
    <t>403422</t>
  </si>
  <si>
    <t>2025054</t>
  </si>
  <si>
    <t>Asphalt</t>
  </si>
  <si>
    <t>14403</t>
  </si>
  <si>
    <t>CALLAWAY GOLF</t>
  </si>
  <si>
    <t>940867690</t>
  </si>
  <si>
    <t>2025021</t>
  </si>
  <si>
    <t>Acct #18883 - Resale Merchandise</t>
  </si>
  <si>
    <t>14036</t>
  </si>
  <si>
    <t>CENTER COPY BOULDER INC</t>
  </si>
  <si>
    <t>70740</t>
  </si>
  <si>
    <t>Utility Billing Envelopes</t>
  </si>
  <si>
    <t>70701</t>
  </si>
  <si>
    <t>Utility Billing Inserts - July 2025</t>
  </si>
  <si>
    <t>980</t>
  </si>
  <si>
    <t>FOWLER CHEVROLET</t>
  </si>
  <si>
    <t>45121109</t>
  </si>
  <si>
    <t>Parks Vehicle - Filter and Gaskets</t>
  </si>
  <si>
    <t>2220</t>
  </si>
  <si>
    <t>CHEMTRADE CHEMICALS US LLC</t>
  </si>
  <si>
    <t>90270372</t>
  </si>
  <si>
    <t>2025003</t>
  </si>
  <si>
    <t>WTP - Alum Sulfate Liq Std</t>
  </si>
  <si>
    <t>13260</t>
  </si>
  <si>
    <t>CLIFTON LARSON ALLEN LLP</t>
  </si>
  <si>
    <t>L251445922</t>
  </si>
  <si>
    <t>Utility Services - June 2025, Postage - May 2025</t>
  </si>
  <si>
    <t>15152</t>
  </si>
  <si>
    <t>MIKE MAROONE FORD LONGMONT</t>
  </si>
  <si>
    <t>80141064/1</t>
  </si>
  <si>
    <t>PD Replacement Vehicle Key</t>
  </si>
  <si>
    <t>80141882/1</t>
  </si>
  <si>
    <t>PD Vehicle Service</t>
  </si>
  <si>
    <t>15761</t>
  </si>
  <si>
    <t>COLORADO OUTHOUSE LLC</t>
  </si>
  <si>
    <t>13394</t>
  </si>
  <si>
    <t>2025029</t>
  </si>
  <si>
    <t>Acct No. C147 - Port-o-let Louisville Elementary</t>
  </si>
  <si>
    <t>13397</t>
  </si>
  <si>
    <t>Acct No. C147 - Port-o-let Lawrence Enrietto</t>
  </si>
  <si>
    <t>13395</t>
  </si>
  <si>
    <t>Acct No. C147 - Port-o-let Cemetery</t>
  </si>
  <si>
    <t>13399</t>
  </si>
  <si>
    <t>Acct No. C147 - Port-o-let Cleo Mudrock</t>
  </si>
  <si>
    <t>13442</t>
  </si>
  <si>
    <t>Acct No. C147 - Port-o-let Pirates Park</t>
  </si>
  <si>
    <t>13396</t>
  </si>
  <si>
    <t>Acct No. C147 - Port-o-let Annette Brand Park</t>
  </si>
  <si>
    <t>13398</t>
  </si>
  <si>
    <t>Acct No. C147 - Port-o-let Memory Square Park</t>
  </si>
  <si>
    <t>13441</t>
  </si>
  <si>
    <t>Acct No. C147 - Port-o-let Centennial Park</t>
  </si>
  <si>
    <t>1280</t>
  </si>
  <si>
    <t>COLORADO STATE TREASURER</t>
  </si>
  <si>
    <t>01326536 0</t>
  </si>
  <si>
    <t>Unemployment - Quarter ending 6/30/25</t>
  </si>
  <si>
    <t>15611</t>
  </si>
  <si>
    <t>CONTROLOGY STUDIO LLC</t>
  </si>
  <si>
    <t>27</t>
  </si>
  <si>
    <t>Pilates Classes - July 2025</t>
  </si>
  <si>
    <t>13162</t>
  </si>
  <si>
    <t>CORE &amp; MAIN LP</t>
  </si>
  <si>
    <t>X362489</t>
  </si>
  <si>
    <t>2025056</t>
  </si>
  <si>
    <t>Acct #103796 - Water Utility Parts</t>
  </si>
  <si>
    <t>14182</t>
  </si>
  <si>
    <t>DAWSON INFRASTRUCTURE SOLUTIONS LLC</t>
  </si>
  <si>
    <t>INV215731</t>
  </si>
  <si>
    <t>Couplers &amp; Handles</t>
  </si>
  <si>
    <t>11476</t>
  </si>
  <si>
    <t>DBC IRRIGATION SUPPLY</t>
  </si>
  <si>
    <t>SOLSBURY HILL LLC</t>
  </si>
  <si>
    <t>S6025416.001</t>
  </si>
  <si>
    <t>2025055</t>
  </si>
  <si>
    <t>Cust No. 1268 - Irrigation Supplies &amp; Materials</t>
  </si>
  <si>
    <t>S6020546.001</t>
  </si>
  <si>
    <t>S6030608.001</t>
  </si>
  <si>
    <t>S6030613.001</t>
  </si>
  <si>
    <t>15149</t>
  </si>
  <si>
    <t>DENALI WATER SOLUTIONS LLC</t>
  </si>
  <si>
    <t>INV1113236</t>
  </si>
  <si>
    <t>2025016</t>
  </si>
  <si>
    <t>WWTP - Cake &amp; Fuel Surcharge</t>
  </si>
  <si>
    <t>15375</t>
  </si>
  <si>
    <t>DONNA L. MAYO</t>
  </si>
  <si>
    <t>402</t>
  </si>
  <si>
    <t>Mah Jongg Classes - July 2025</t>
  </si>
  <si>
    <t>16052</t>
  </si>
  <si>
    <t>DTJ DESIGN, INC</t>
  </si>
  <si>
    <t>70154</t>
  </si>
  <si>
    <t>2025169</t>
  </si>
  <si>
    <t>Proj No. 2025029.10 - Services thru 6/30/25</t>
  </si>
  <si>
    <t>70153</t>
  </si>
  <si>
    <t>Proj No. 2025029.10 - Services/Work thru 6/30/25</t>
  </si>
  <si>
    <t>14445</t>
  </si>
  <si>
    <t>DURAN'S HOBBY ACRES INC</t>
  </si>
  <si>
    <t>14348</t>
  </si>
  <si>
    <t>Annual Plants for Downtown Pots/Baskets</t>
  </si>
  <si>
    <t>15193</t>
  </si>
  <si>
    <t>ECS IMAGING INC</t>
  </si>
  <si>
    <t>19857</t>
  </si>
  <si>
    <t>Laserfiche/Energov Integration - 8/1/25-7/31/26</t>
  </si>
  <si>
    <t>15476</t>
  </si>
  <si>
    <t>ELITE HOOD CLEANING CO.</t>
  </si>
  <si>
    <t>12456554</t>
  </si>
  <si>
    <t>Golf Course - Final 50% Gas Valve &amp; Labor</t>
  </si>
  <si>
    <t>14070</t>
  </si>
  <si>
    <t>FORENSIC TRUTH VERIFICATION GROUP INC</t>
  </si>
  <si>
    <t>2080</t>
  </si>
  <si>
    <t>Pre-Employment Polygraph</t>
  </si>
  <si>
    <t>12819</t>
  </si>
  <si>
    <t>FRANCOTYP-POSTALIA INC</t>
  </si>
  <si>
    <t>RI106712718</t>
  </si>
  <si>
    <t>Postage Machine</t>
  </si>
  <si>
    <t>15523</t>
  </si>
  <si>
    <t>GOLF GURU LLC</t>
  </si>
  <si>
    <t>BRANDON SHUPICK</t>
  </si>
  <si>
    <t>BS072825</t>
  </si>
  <si>
    <t>Golf Lessons - 7/12/25-7/25/25</t>
  </si>
  <si>
    <t>645</t>
  </si>
  <si>
    <t>HUMANE SOCIETY OF BOULDER VALLEY</t>
  </si>
  <si>
    <t>063025</t>
  </si>
  <si>
    <t>Impoundment Services - Q2 2025</t>
  </si>
  <si>
    <t>15619</t>
  </si>
  <si>
    <t>ICON ENGINEERING INC</t>
  </si>
  <si>
    <t>19749</t>
  </si>
  <si>
    <t>2023312</t>
  </si>
  <si>
    <t>Architecture Consultant - thru 4/25/25</t>
  </si>
  <si>
    <t>16006</t>
  </si>
  <si>
    <t>JOHN ELWAY CHEVROLET</t>
  </si>
  <si>
    <t>EP BLAZER LLC</t>
  </si>
  <si>
    <t>300252</t>
  </si>
  <si>
    <t>2025123</t>
  </si>
  <si>
    <t>2025 Chevrolet Traverse LT</t>
  </si>
  <si>
    <t>15238</t>
  </si>
  <si>
    <t>SNAPOLOGY OF GOLDEN-LITTLETON</t>
  </si>
  <si>
    <t>82A3E40E-0019</t>
  </si>
  <si>
    <t>Responsive Robotics Class - 7/14/25-7/18/25</t>
  </si>
  <si>
    <t>15633</t>
  </si>
  <si>
    <t>KRISCHE CONSTRUCTION, INC.</t>
  </si>
  <si>
    <t>PROINV168</t>
  </si>
  <si>
    <t>2025163</t>
  </si>
  <si>
    <t>Enclave Park Handrails</t>
  </si>
  <si>
    <t>PROINV164</t>
  </si>
  <si>
    <t>2025143</t>
  </si>
  <si>
    <t>Sunflower Park Construction - Work thru 6/30/25</t>
  </si>
  <si>
    <t>PROINV165</t>
  </si>
  <si>
    <t>Enclave Park Construction - Work thru 6/30/25</t>
  </si>
  <si>
    <t>5432</t>
  </si>
  <si>
    <t>LOUISVILLE FIRE PROTECTION DISTRICT</t>
  </si>
  <si>
    <t>072125</t>
  </si>
  <si>
    <t>Blood Draw CR# 25-1017 - 7/21/25</t>
  </si>
  <si>
    <t>15634</t>
  </si>
  <si>
    <t>MAUREEN SCHREINER</t>
  </si>
  <si>
    <t>ME072825</t>
  </si>
  <si>
    <t>14801</t>
  </si>
  <si>
    <t>MELENDEZ GOLF LLC</t>
  </si>
  <si>
    <t>CHRISTOPHER MELENDEZ</t>
  </si>
  <si>
    <t>MG073025</t>
  </si>
  <si>
    <t>15526</t>
  </si>
  <si>
    <t>MINES AND ASSOCIATES INC.</t>
  </si>
  <si>
    <t>PINV104555</t>
  </si>
  <si>
    <t>EAP 10 Session Model</t>
  </si>
  <si>
    <t>14768</t>
  </si>
  <si>
    <t>MOJOS CLEANING SERVICES INC</t>
  </si>
  <si>
    <t>546</t>
  </si>
  <si>
    <t>Monthly Janitorial Service - August 2025</t>
  </si>
  <si>
    <t>99999</t>
  </si>
  <si>
    <t>ONE TIME PAY VENDOR</t>
  </si>
  <si>
    <t>QLA071625</t>
  </si>
  <si>
    <t>Louisville Rec Center Refund</t>
  </si>
  <si>
    <t>U!00001425</t>
  </si>
  <si>
    <t>Utility Refund - 1166 Summit View Dr. Louisville</t>
  </si>
  <si>
    <t>U!00001426</t>
  </si>
  <si>
    <t>Utility Refund - 543 S Manorwood Ln Louisville</t>
  </si>
  <si>
    <t>SCL072125</t>
  </si>
  <si>
    <t>FR072325</t>
  </si>
  <si>
    <t>Sewer Backup Reimbursement</t>
  </si>
  <si>
    <t>HYDRANT160501786</t>
  </si>
  <si>
    <t>Hydrant Meter Rental - Partial Refund</t>
  </si>
  <si>
    <t>HYDRANT16422695-2025</t>
  </si>
  <si>
    <t>13649</t>
  </si>
  <si>
    <t>OVERDRIVE INC</t>
  </si>
  <si>
    <t>01100CO25225977</t>
  </si>
  <si>
    <t>Cust ID 1100-1006 - eMaterials</t>
  </si>
  <si>
    <t>14675</t>
  </si>
  <si>
    <t>POINT AND PAY LLC</t>
  </si>
  <si>
    <t>88260625000006</t>
  </si>
  <si>
    <t>Credit Card Fees - June 2025</t>
  </si>
  <si>
    <t>14160</t>
  </si>
  <si>
    <t>PRECISE MRM LLC</t>
  </si>
  <si>
    <t>IN200-2006692</t>
  </si>
  <si>
    <t>5MB Flat Data Plan - June 2025</t>
  </si>
  <si>
    <t>15795</t>
  </si>
  <si>
    <t>PROGRESSIVE COMMERCIAL AQUATICS, LLC</t>
  </si>
  <si>
    <t>156561</t>
  </si>
  <si>
    <t>2025046</t>
  </si>
  <si>
    <t>AccuTab Delivery</t>
  </si>
  <si>
    <t>15497</t>
  </si>
  <si>
    <t>SENERGY PETROLEUM LLC</t>
  </si>
  <si>
    <t>415164961</t>
  </si>
  <si>
    <t>2025000</t>
  </si>
  <si>
    <t>210.6 gal. Diesel, 250.6 gal. Gasolone</t>
  </si>
  <si>
    <t>15956</t>
  </si>
  <si>
    <t>SUPL SUPPLIES LLC</t>
  </si>
  <si>
    <t>LUKE NEIL SORENSEN</t>
  </si>
  <si>
    <t>108</t>
  </si>
  <si>
    <t>Vending Services - 6/18/25-7/17/25</t>
  </si>
  <si>
    <t>14490</t>
  </si>
  <si>
    <t>SUZANNE MICHOT</t>
  </si>
  <si>
    <t>6</t>
  </si>
  <si>
    <t>Nature &amp; History Hike - 7/15/25</t>
  </si>
  <si>
    <t>14550</t>
  </si>
  <si>
    <t>TAYLOR MADE GOLF COMPANY INC</t>
  </si>
  <si>
    <t>38502457</t>
  </si>
  <si>
    <t>2025013</t>
  </si>
  <si>
    <t>Acct No. 632413 - Resale Merchandise</t>
  </si>
  <si>
    <t>7917</t>
  </si>
  <si>
    <t>THE AQUEOUS SOLUTION INC</t>
  </si>
  <si>
    <t>INV/2025/02153</t>
  </si>
  <si>
    <t>Bleach Delivery</t>
  </si>
  <si>
    <t>INV/2025/02269</t>
  </si>
  <si>
    <t>INV/2025/02290</t>
  </si>
  <si>
    <t>Pearlite for Hot Tub Filter</t>
  </si>
  <si>
    <t>14614</t>
  </si>
  <si>
    <t>TIMOTHY D BOWEN</t>
  </si>
  <si>
    <t>PLAY-WELL TEKNOLOGIES</t>
  </si>
  <si>
    <t>DB27156</t>
  </si>
  <si>
    <t>Minecraft Master Engineering - 7/21/25-7/25/25</t>
  </si>
  <si>
    <t>14532</t>
  </si>
  <si>
    <t>UNITED REFRIGERATION INC</t>
  </si>
  <si>
    <t>13791067-00</t>
  </si>
  <si>
    <t>HVAC parts</t>
  </si>
  <si>
    <t>15095</t>
  </si>
  <si>
    <t>VAUGHN CONCRETE PRODUCTS INC</t>
  </si>
  <si>
    <t>98870</t>
  </si>
  <si>
    <t>Concrete Parking Blocks</t>
  </si>
  <si>
    <t>14373</t>
  </si>
  <si>
    <t>WEIFIELD GROUP CONTRACTING INC</t>
  </si>
  <si>
    <t>31960389</t>
  </si>
  <si>
    <t>SWTP - Mis. Switch &amp; Valve Troubleshooting</t>
  </si>
  <si>
    <t>32006613</t>
  </si>
  <si>
    <t>NWTP - Misc. Transmitter &amp; Sensor Troubleshooting</t>
  </si>
  <si>
    <t>32019270</t>
  </si>
  <si>
    <t>WWTP - Misc. Parts &amp; Labor</t>
  </si>
  <si>
    <t>15918</t>
  </si>
  <si>
    <t>ZERO DB COMMUNICATIONS, LLC</t>
  </si>
  <si>
    <t>25-05-50094</t>
  </si>
  <si>
    <t>CCGC to City Services testing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</si>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</sst>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39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B9D338-66CB-4931-80B7-E8910600BBE2}" name="Table1" displayName="Table1" ref="A1:I91" totalsRowCount="1" headerRowDxfId="19" dataDxfId="18">
  <autoFilter ref="A1:I90" xr:uid="{5CB9D338-66CB-4931-80B7-E8910600BBE2}"/>
  <tableColumns count="9">
    <tableColumn id="1" xr3:uid="{D6054833-9B0F-404F-9403-51E36573D82C}" name="VENDOR" dataDxfId="17" totalsRowDxfId="16"/>
    <tableColumn id="2" xr3:uid="{AAF87295-D4A6-4091-BED4-4443361E7076}" name="NAME" totalsRowLabel="Total" dataDxfId="15" totalsRowDxfId="14"/>
    <tableColumn id="3" xr3:uid="{028AA3D8-6964-43BF-B6B2-F476584D0055}" name="DBA" dataDxfId="13" totalsRowDxfId="12"/>
    <tableColumn id="4" xr3:uid="{6F880989-29ED-4699-B009-0125FE2C8F41}" name="INVOICE" dataDxfId="11" totalsRowDxfId="10"/>
    <tableColumn id="5" xr3:uid="{0A42C9A0-3A05-4411-9538-FAEBD76B19EC}" name="P.O." dataDxfId="9" totalsRowDxfId="8"/>
    <tableColumn id="6" xr3:uid="{9ADB8A1F-3D11-44B2-847A-A6958DCE1507}" name="INV DATE" dataDxfId="7" totalsRowDxfId="6"/>
    <tableColumn id="7" xr3:uid="{60B5BBDE-5C3C-4DB5-AF52-D28F44E454A7}" name="WARRANT   " dataDxfId="5" totalsRowDxfId="4"/>
    <tableColumn id="8" xr3:uid="{6DA17498-F152-40F3-B287-997BF09FA598}" name="INVOICE NET" totalsRowFunction="sum" dataDxfId="3" totalsRowDxfId="2"/>
    <tableColumn id="9" xr3:uid="{F309FE85-9801-4140-873C-16843FBDB30E}" name="INVOICE DESCRIPTION" dataDxfId="1" totalsRow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1"/>
  <sheetViews>
    <sheetView tabSelected="1" topLeftCell="A67" workbookViewId="0">
      <selection activeCell="J26" sqref="J26"/>
    </sheetView>
  </sheetViews>
  <sheetFormatPr defaultRowHeight="15" x14ac:dyDescent="0.25"/>
  <cols>
    <col min="1" max="1" width="9.85546875" style="1" customWidth="1"/>
    <col min="2" max="2" width="35.7109375" style="1" customWidth="1"/>
    <col min="3" max="3" width="76.42578125" style="1" customWidth="1"/>
    <col min="4" max="4" width="21" style="1" customWidth="1"/>
    <col min="5" max="5" width="9.140625" style="1" customWidth="1"/>
    <col min="6" max="6" width="10.42578125" style="1" customWidth="1"/>
    <col min="7" max="7" width="12.5703125" style="1" customWidth="1"/>
    <col min="8" max="8" width="13" style="3" customWidth="1"/>
    <col min="9" max="9" width="42.28515625" style="1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>
        <v>45834</v>
      </c>
      <c r="G2" s="1" t="s">
        <v>14</v>
      </c>
      <c r="H2" s="3">
        <v>65.19</v>
      </c>
      <c r="I2" s="1" t="s">
        <v>15</v>
      </c>
    </row>
    <row r="3" spans="1:9" x14ac:dyDescent="0.25">
      <c r="A3" s="1" t="s">
        <v>9</v>
      </c>
      <c r="B3" s="1" t="s">
        <v>10</v>
      </c>
      <c r="C3" s="1" t="s">
        <v>11</v>
      </c>
      <c r="D3" s="1" t="s">
        <v>16</v>
      </c>
      <c r="E3" s="1" t="s">
        <v>13</v>
      </c>
      <c r="F3" s="1">
        <v>45835</v>
      </c>
      <c r="G3" s="1" t="s">
        <v>14</v>
      </c>
      <c r="H3" s="3">
        <v>303.76</v>
      </c>
      <c r="I3" s="1" t="s">
        <v>15</v>
      </c>
    </row>
    <row r="4" spans="1:9" x14ac:dyDescent="0.25">
      <c r="A4" s="1" t="s">
        <v>9</v>
      </c>
      <c r="B4" s="1" t="s">
        <v>10</v>
      </c>
      <c r="C4" s="1" t="s">
        <v>11</v>
      </c>
      <c r="D4" s="1" t="s">
        <v>17</v>
      </c>
      <c r="E4" s="1" t="s">
        <v>13</v>
      </c>
      <c r="F4" s="1">
        <v>45836</v>
      </c>
      <c r="G4" s="1" t="s">
        <v>14</v>
      </c>
      <c r="H4" s="3">
        <v>77.03</v>
      </c>
      <c r="I4" s="1" t="s">
        <v>15</v>
      </c>
    </row>
    <row r="5" spans="1:9" x14ac:dyDescent="0.25">
      <c r="A5" s="1" t="s">
        <v>9</v>
      </c>
      <c r="B5" s="1" t="s">
        <v>10</v>
      </c>
      <c r="C5" s="1" t="s">
        <v>11</v>
      </c>
      <c r="D5" s="1" t="s">
        <v>18</v>
      </c>
      <c r="E5" s="1" t="s">
        <v>13</v>
      </c>
      <c r="F5" s="1">
        <v>45841</v>
      </c>
      <c r="G5" s="1" t="s">
        <v>14</v>
      </c>
      <c r="H5" s="3">
        <v>1508.01</v>
      </c>
      <c r="I5" s="1" t="s">
        <v>15</v>
      </c>
    </row>
    <row r="6" spans="1:9" x14ac:dyDescent="0.25">
      <c r="A6" s="1" t="s">
        <v>9</v>
      </c>
      <c r="B6" s="1" t="s">
        <v>10</v>
      </c>
      <c r="C6" s="1" t="s">
        <v>11</v>
      </c>
      <c r="D6" s="1" t="s">
        <v>19</v>
      </c>
      <c r="E6" s="1" t="s">
        <v>13</v>
      </c>
      <c r="F6" s="1">
        <v>45849</v>
      </c>
      <c r="G6" s="1" t="s">
        <v>14</v>
      </c>
      <c r="H6" s="3">
        <v>2920.08</v>
      </c>
      <c r="I6" s="1" t="s">
        <v>15</v>
      </c>
    </row>
    <row r="7" spans="1:9" x14ac:dyDescent="0.25">
      <c r="A7" s="1" t="s">
        <v>9</v>
      </c>
      <c r="B7" s="1" t="s">
        <v>10</v>
      </c>
      <c r="C7" s="1" t="s">
        <v>11</v>
      </c>
      <c r="D7" s="1" t="s">
        <v>20</v>
      </c>
      <c r="E7" s="1" t="s">
        <v>13</v>
      </c>
      <c r="F7" s="1">
        <v>45853</v>
      </c>
      <c r="G7" s="1" t="s">
        <v>14</v>
      </c>
      <c r="H7" s="3">
        <v>2355.7800000000002</v>
      </c>
      <c r="I7" s="1" t="s">
        <v>15</v>
      </c>
    </row>
    <row r="8" spans="1:9" x14ac:dyDescent="0.25">
      <c r="A8" s="1" t="s">
        <v>9</v>
      </c>
      <c r="B8" s="1" t="s">
        <v>10</v>
      </c>
      <c r="C8" s="1" t="s">
        <v>11</v>
      </c>
      <c r="D8" s="1" t="s">
        <v>21</v>
      </c>
      <c r="E8" s="1" t="s">
        <v>13</v>
      </c>
      <c r="F8" s="1">
        <v>45855</v>
      </c>
      <c r="G8" s="1" t="s">
        <v>14</v>
      </c>
      <c r="H8" s="3">
        <v>1507.97</v>
      </c>
      <c r="I8" s="1" t="s">
        <v>15</v>
      </c>
    </row>
    <row r="9" spans="1:9" x14ac:dyDescent="0.25">
      <c r="A9" s="1" t="s">
        <v>9</v>
      </c>
      <c r="B9" s="1" t="s">
        <v>10</v>
      </c>
      <c r="C9" s="1" t="s">
        <v>11</v>
      </c>
      <c r="D9" s="1" t="s">
        <v>22</v>
      </c>
      <c r="E9" s="1" t="s">
        <v>13</v>
      </c>
      <c r="F9" s="1">
        <v>45860</v>
      </c>
      <c r="G9" s="1" t="s">
        <v>14</v>
      </c>
      <c r="H9" s="3">
        <v>436.16</v>
      </c>
      <c r="I9" s="1" t="s">
        <v>15</v>
      </c>
    </row>
    <row r="10" spans="1:9" x14ac:dyDescent="0.25">
      <c r="A10" s="1" t="s">
        <v>9</v>
      </c>
      <c r="B10" s="1" t="s">
        <v>10</v>
      </c>
      <c r="C10" s="1" t="s">
        <v>11</v>
      </c>
      <c r="D10" s="1" t="s">
        <v>23</v>
      </c>
      <c r="E10" s="1" t="s">
        <v>13</v>
      </c>
      <c r="F10" s="1">
        <v>45849</v>
      </c>
      <c r="G10" s="1" t="s">
        <v>14</v>
      </c>
      <c r="H10" s="3">
        <v>-85.05</v>
      </c>
      <c r="I10" s="1" t="s">
        <v>15</v>
      </c>
    </row>
    <row r="11" spans="1:9" x14ac:dyDescent="0.25">
      <c r="A11" s="1" t="s">
        <v>24</v>
      </c>
      <c r="B11" s="1" t="s">
        <v>25</v>
      </c>
      <c r="C11" s="1" t="s">
        <v>11</v>
      </c>
      <c r="D11" s="1" t="s">
        <v>26</v>
      </c>
      <c r="E11" s="1" t="s">
        <v>27</v>
      </c>
      <c r="F11" s="1">
        <v>45859</v>
      </c>
      <c r="G11" s="1" t="s">
        <v>14</v>
      </c>
      <c r="H11" s="3">
        <v>1474.5</v>
      </c>
      <c r="I11" s="1" t="s">
        <v>28</v>
      </c>
    </row>
    <row r="12" spans="1:9" x14ac:dyDescent="0.25">
      <c r="A12" s="1" t="s">
        <v>29</v>
      </c>
      <c r="B12" s="1" t="s">
        <v>30</v>
      </c>
      <c r="C12" s="1" t="s">
        <v>11</v>
      </c>
      <c r="D12" s="1" t="s">
        <v>31</v>
      </c>
      <c r="E12" s="1" t="s">
        <v>11</v>
      </c>
      <c r="F12" s="1">
        <v>45876</v>
      </c>
      <c r="G12" s="1" t="s">
        <v>14</v>
      </c>
      <c r="H12" s="3">
        <v>75</v>
      </c>
      <c r="I12" s="1" t="s">
        <v>32</v>
      </c>
    </row>
    <row r="13" spans="1:9" x14ac:dyDescent="0.25">
      <c r="A13" s="1" t="s">
        <v>33</v>
      </c>
      <c r="B13" s="1" t="s">
        <v>34</v>
      </c>
      <c r="C13" s="1" t="s">
        <v>11</v>
      </c>
      <c r="D13" s="1" t="s">
        <v>35</v>
      </c>
      <c r="E13" s="1" t="s">
        <v>11</v>
      </c>
      <c r="F13" s="1">
        <v>45866</v>
      </c>
      <c r="G13" s="1" t="s">
        <v>14</v>
      </c>
      <c r="H13" s="3">
        <v>9108.5</v>
      </c>
      <c r="I13" s="1" t="s">
        <v>36</v>
      </c>
    </row>
    <row r="14" spans="1:9" x14ac:dyDescent="0.25">
      <c r="A14" s="1" t="s">
        <v>37</v>
      </c>
      <c r="B14" s="1" t="s">
        <v>38</v>
      </c>
      <c r="C14" s="1" t="s">
        <v>38</v>
      </c>
      <c r="D14" s="1" t="s">
        <v>39</v>
      </c>
      <c r="E14" s="1" t="s">
        <v>11</v>
      </c>
      <c r="F14" s="1">
        <v>45855</v>
      </c>
      <c r="G14" s="1" t="s">
        <v>14</v>
      </c>
      <c r="H14" s="3">
        <v>822</v>
      </c>
      <c r="I14" s="1" t="s">
        <v>40</v>
      </c>
    </row>
    <row r="15" spans="1:9" x14ac:dyDescent="0.25">
      <c r="A15" s="1" t="s">
        <v>41</v>
      </c>
      <c r="B15" s="1" t="s">
        <v>42</v>
      </c>
      <c r="C15" s="1" t="s">
        <v>11</v>
      </c>
      <c r="D15" s="1" t="s">
        <v>43</v>
      </c>
      <c r="E15" s="1" t="s">
        <v>11</v>
      </c>
      <c r="F15" s="1">
        <v>45853</v>
      </c>
      <c r="G15" s="1" t="s">
        <v>14</v>
      </c>
      <c r="H15" s="3">
        <v>2660.52</v>
      </c>
      <c r="I15" s="1" t="s">
        <v>44</v>
      </c>
    </row>
    <row r="16" spans="1:9" x14ac:dyDescent="0.25">
      <c r="A16" s="1" t="s">
        <v>41</v>
      </c>
      <c r="B16" s="1" t="s">
        <v>42</v>
      </c>
      <c r="C16" s="1" t="s">
        <v>11</v>
      </c>
      <c r="D16" s="1" t="s">
        <v>45</v>
      </c>
      <c r="E16" s="1" t="s">
        <v>11</v>
      </c>
      <c r="F16" s="1">
        <v>45853</v>
      </c>
      <c r="G16" s="1" t="s">
        <v>14</v>
      </c>
      <c r="H16" s="3">
        <v>-900</v>
      </c>
      <c r="I16" s="1" t="s">
        <v>46</v>
      </c>
    </row>
    <row r="17" spans="1:9" x14ac:dyDescent="0.25">
      <c r="A17" s="1" t="s">
        <v>47</v>
      </c>
      <c r="B17" s="1" t="s">
        <v>48</v>
      </c>
      <c r="C17" s="1" t="s">
        <v>11</v>
      </c>
      <c r="D17" s="1" t="s">
        <v>49</v>
      </c>
      <c r="E17" s="1" t="s">
        <v>11</v>
      </c>
      <c r="F17" s="1">
        <v>45852</v>
      </c>
      <c r="G17" s="1" t="s">
        <v>14</v>
      </c>
      <c r="H17" s="3">
        <v>2255.9499999999998</v>
      </c>
      <c r="I17" s="1" t="s">
        <v>50</v>
      </c>
    </row>
    <row r="18" spans="1:9" x14ac:dyDescent="0.25">
      <c r="A18" s="1" t="s">
        <v>51</v>
      </c>
      <c r="B18" s="1" t="s">
        <v>52</v>
      </c>
      <c r="C18" s="1" t="s">
        <v>53</v>
      </c>
      <c r="D18" s="1" t="s">
        <v>54</v>
      </c>
      <c r="E18" s="1" t="s">
        <v>55</v>
      </c>
      <c r="F18" s="1">
        <v>45855</v>
      </c>
      <c r="G18" s="1" t="s">
        <v>14</v>
      </c>
      <c r="H18" s="3">
        <v>3489.54</v>
      </c>
      <c r="I18" s="1" t="s">
        <v>56</v>
      </c>
    </row>
    <row r="19" spans="1:9" x14ac:dyDescent="0.25">
      <c r="A19" s="1" t="s">
        <v>51</v>
      </c>
      <c r="B19" s="1" t="s">
        <v>52</v>
      </c>
      <c r="C19" s="1" t="s">
        <v>53</v>
      </c>
      <c r="D19" s="1" t="s">
        <v>57</v>
      </c>
      <c r="E19" s="1" t="s">
        <v>58</v>
      </c>
      <c r="F19" s="1">
        <v>45862</v>
      </c>
      <c r="G19" s="1" t="s">
        <v>14</v>
      </c>
      <c r="H19" s="3">
        <v>304.8</v>
      </c>
      <c r="I19" s="1" t="s">
        <v>59</v>
      </c>
    </row>
    <row r="20" spans="1:9" x14ac:dyDescent="0.25">
      <c r="A20" s="1" t="s">
        <v>60</v>
      </c>
      <c r="B20" s="1" t="s">
        <v>61</v>
      </c>
      <c r="C20" s="1" t="s">
        <v>11</v>
      </c>
      <c r="D20" s="1" t="s">
        <v>62</v>
      </c>
      <c r="E20" s="1" t="s">
        <v>63</v>
      </c>
      <c r="F20" s="1">
        <v>45862</v>
      </c>
      <c r="G20" s="1" t="s">
        <v>14</v>
      </c>
      <c r="H20" s="3">
        <v>1779.96</v>
      </c>
      <c r="I20" s="1" t="s">
        <v>64</v>
      </c>
    </row>
    <row r="21" spans="1:9" x14ac:dyDescent="0.25">
      <c r="A21" s="1" t="s">
        <v>65</v>
      </c>
      <c r="B21" s="1" t="s">
        <v>66</v>
      </c>
      <c r="C21" s="1" t="s">
        <v>11</v>
      </c>
      <c r="D21" s="1" t="s">
        <v>67</v>
      </c>
      <c r="E21" s="1" t="s">
        <v>11</v>
      </c>
      <c r="F21" s="1">
        <v>45860</v>
      </c>
      <c r="G21" s="1" t="s">
        <v>14</v>
      </c>
      <c r="H21" s="3">
        <v>7090.61</v>
      </c>
      <c r="I21" s="1" t="s">
        <v>68</v>
      </c>
    </row>
    <row r="22" spans="1:9" x14ac:dyDescent="0.25">
      <c r="A22" s="1" t="s">
        <v>65</v>
      </c>
      <c r="B22" s="1" t="s">
        <v>66</v>
      </c>
      <c r="C22" s="1" t="s">
        <v>11</v>
      </c>
      <c r="D22" s="1" t="s">
        <v>69</v>
      </c>
      <c r="E22" s="1" t="s">
        <v>11</v>
      </c>
      <c r="F22" s="1">
        <v>45856</v>
      </c>
      <c r="G22" s="1" t="s">
        <v>14</v>
      </c>
      <c r="H22" s="3">
        <v>1033.2</v>
      </c>
      <c r="I22" s="1" t="s">
        <v>70</v>
      </c>
    </row>
    <row r="23" spans="1:9" x14ac:dyDescent="0.25">
      <c r="A23" s="1" t="s">
        <v>71</v>
      </c>
      <c r="B23" s="1" t="s">
        <v>72</v>
      </c>
      <c r="C23" s="1" t="s">
        <v>11</v>
      </c>
      <c r="D23" s="1" t="s">
        <v>73</v>
      </c>
      <c r="E23" s="1" t="s">
        <v>11</v>
      </c>
      <c r="F23" s="1">
        <v>45863</v>
      </c>
      <c r="G23" s="1" t="s">
        <v>14</v>
      </c>
      <c r="H23" s="3">
        <v>124.54</v>
      </c>
      <c r="I23" s="1" t="s">
        <v>74</v>
      </c>
    </row>
    <row r="24" spans="1:9" x14ac:dyDescent="0.25">
      <c r="A24" s="1" t="s">
        <v>75</v>
      </c>
      <c r="B24" s="1" t="s">
        <v>76</v>
      </c>
      <c r="C24" s="1" t="s">
        <v>11</v>
      </c>
      <c r="D24" s="1" t="s">
        <v>77</v>
      </c>
      <c r="E24" s="1" t="s">
        <v>78</v>
      </c>
      <c r="F24" s="1">
        <v>45855</v>
      </c>
      <c r="G24" s="1" t="s">
        <v>14</v>
      </c>
      <c r="H24" s="3">
        <v>7083.34</v>
      </c>
      <c r="I24" s="1" t="s">
        <v>79</v>
      </c>
    </row>
    <row r="25" spans="1:9" x14ac:dyDescent="0.25">
      <c r="A25" s="1" t="s">
        <v>80</v>
      </c>
      <c r="B25" s="1" t="s">
        <v>81</v>
      </c>
      <c r="C25" s="1" t="s">
        <v>11</v>
      </c>
      <c r="D25" s="1" t="s">
        <v>82</v>
      </c>
      <c r="E25" s="1" t="s">
        <v>11</v>
      </c>
      <c r="F25" s="1">
        <v>45859</v>
      </c>
      <c r="G25" s="1" t="s">
        <v>14</v>
      </c>
      <c r="H25" s="3">
        <v>13263.35</v>
      </c>
      <c r="I25" s="1" t="s">
        <v>83</v>
      </c>
    </row>
    <row r="26" spans="1:9" x14ac:dyDescent="0.25">
      <c r="A26" s="1" t="s">
        <v>84</v>
      </c>
      <c r="B26" s="1" t="s">
        <v>85</v>
      </c>
      <c r="C26" s="1" t="s">
        <v>11</v>
      </c>
      <c r="D26" s="1" t="s">
        <v>86</v>
      </c>
      <c r="E26" s="1" t="s">
        <v>11</v>
      </c>
      <c r="F26" s="1">
        <v>45839</v>
      </c>
      <c r="G26" s="1" t="s">
        <v>14</v>
      </c>
      <c r="H26" s="3">
        <v>8.76</v>
      </c>
      <c r="I26" s="1" t="s">
        <v>87</v>
      </c>
    </row>
    <row r="27" spans="1:9" x14ac:dyDescent="0.25">
      <c r="A27" s="1" t="s">
        <v>84</v>
      </c>
      <c r="B27" s="1" t="s">
        <v>85</v>
      </c>
      <c r="C27" s="1" t="s">
        <v>11</v>
      </c>
      <c r="D27" s="1" t="s">
        <v>88</v>
      </c>
      <c r="E27" s="1" t="s">
        <v>11</v>
      </c>
      <c r="F27" s="1">
        <v>45856</v>
      </c>
      <c r="G27" s="1" t="s">
        <v>14</v>
      </c>
      <c r="H27" s="3">
        <v>285</v>
      </c>
      <c r="I27" s="1" t="s">
        <v>89</v>
      </c>
    </row>
    <row r="28" spans="1:9" x14ac:dyDescent="0.25">
      <c r="A28" s="1" t="s">
        <v>90</v>
      </c>
      <c r="B28" s="1" t="s">
        <v>91</v>
      </c>
      <c r="C28" s="1" t="s">
        <v>11</v>
      </c>
      <c r="D28" s="1" t="s">
        <v>92</v>
      </c>
      <c r="E28" s="1" t="s">
        <v>93</v>
      </c>
      <c r="F28" s="1">
        <v>45855</v>
      </c>
      <c r="G28" s="1" t="s">
        <v>14</v>
      </c>
      <c r="H28" s="3">
        <v>248.75</v>
      </c>
      <c r="I28" s="1" t="s">
        <v>94</v>
      </c>
    </row>
    <row r="29" spans="1:9" x14ac:dyDescent="0.25">
      <c r="A29" s="1" t="s">
        <v>90</v>
      </c>
      <c r="B29" s="1" t="s">
        <v>91</v>
      </c>
      <c r="C29" s="1" t="s">
        <v>11</v>
      </c>
      <c r="D29" s="1" t="s">
        <v>95</v>
      </c>
      <c r="E29" s="1" t="s">
        <v>93</v>
      </c>
      <c r="F29" s="1">
        <v>45855</v>
      </c>
      <c r="G29" s="1" t="s">
        <v>14</v>
      </c>
      <c r="H29" s="3">
        <v>248.75</v>
      </c>
      <c r="I29" s="1" t="s">
        <v>96</v>
      </c>
    </row>
    <row r="30" spans="1:9" x14ac:dyDescent="0.25">
      <c r="A30" s="1" t="s">
        <v>90</v>
      </c>
      <c r="B30" s="1" t="s">
        <v>91</v>
      </c>
      <c r="C30" s="1" t="s">
        <v>11</v>
      </c>
      <c r="D30" s="1" t="s">
        <v>97</v>
      </c>
      <c r="E30" s="1" t="s">
        <v>93</v>
      </c>
      <c r="F30" s="1">
        <v>45855</v>
      </c>
      <c r="G30" s="1" t="s">
        <v>14</v>
      </c>
      <c r="H30" s="3">
        <v>248.75</v>
      </c>
      <c r="I30" s="1" t="s">
        <v>98</v>
      </c>
    </row>
    <row r="31" spans="1:9" x14ac:dyDescent="0.25">
      <c r="A31" s="1" t="s">
        <v>90</v>
      </c>
      <c r="B31" s="1" t="s">
        <v>91</v>
      </c>
      <c r="C31" s="1" t="s">
        <v>11</v>
      </c>
      <c r="D31" s="1" t="s">
        <v>99</v>
      </c>
      <c r="E31" s="1" t="s">
        <v>93</v>
      </c>
      <c r="F31" s="1">
        <v>45855</v>
      </c>
      <c r="G31" s="1" t="s">
        <v>14</v>
      </c>
      <c r="H31" s="3">
        <v>296.13</v>
      </c>
      <c r="I31" s="1" t="s">
        <v>100</v>
      </c>
    </row>
    <row r="32" spans="1:9" x14ac:dyDescent="0.25">
      <c r="A32" s="1" t="s">
        <v>90</v>
      </c>
      <c r="B32" s="1" t="s">
        <v>91</v>
      </c>
      <c r="C32" s="1" t="s">
        <v>11</v>
      </c>
      <c r="D32" s="1" t="s">
        <v>101</v>
      </c>
      <c r="E32" s="1" t="s">
        <v>93</v>
      </c>
      <c r="F32" s="1">
        <v>45856</v>
      </c>
      <c r="G32" s="1" t="s">
        <v>14</v>
      </c>
      <c r="H32" s="3">
        <v>296.13</v>
      </c>
      <c r="I32" s="1" t="s">
        <v>102</v>
      </c>
    </row>
    <row r="33" spans="1:9" x14ac:dyDescent="0.25">
      <c r="A33" s="1" t="s">
        <v>90</v>
      </c>
      <c r="B33" s="1" t="s">
        <v>91</v>
      </c>
      <c r="C33" s="1" t="s">
        <v>11</v>
      </c>
      <c r="D33" s="1" t="s">
        <v>103</v>
      </c>
      <c r="E33" s="1" t="s">
        <v>93</v>
      </c>
      <c r="F33" s="1">
        <v>45855</v>
      </c>
      <c r="G33" s="1" t="s">
        <v>14</v>
      </c>
      <c r="H33" s="3">
        <v>296.13</v>
      </c>
      <c r="I33" s="1" t="s">
        <v>104</v>
      </c>
    </row>
    <row r="34" spans="1:9" x14ac:dyDescent="0.25">
      <c r="A34" s="1" t="s">
        <v>90</v>
      </c>
      <c r="B34" s="1" t="s">
        <v>91</v>
      </c>
      <c r="C34" s="1" t="s">
        <v>11</v>
      </c>
      <c r="D34" s="1" t="s">
        <v>105</v>
      </c>
      <c r="E34" s="1" t="s">
        <v>93</v>
      </c>
      <c r="F34" s="1">
        <v>45855</v>
      </c>
      <c r="G34" s="1" t="s">
        <v>14</v>
      </c>
      <c r="H34" s="3">
        <v>296.13</v>
      </c>
      <c r="I34" s="1" t="s">
        <v>106</v>
      </c>
    </row>
    <row r="35" spans="1:9" x14ac:dyDescent="0.25">
      <c r="A35" s="1" t="s">
        <v>90</v>
      </c>
      <c r="B35" s="1" t="s">
        <v>91</v>
      </c>
      <c r="C35" s="1" t="s">
        <v>11</v>
      </c>
      <c r="D35" s="1" t="s">
        <v>107</v>
      </c>
      <c r="E35" s="1" t="s">
        <v>93</v>
      </c>
      <c r="F35" s="1">
        <v>45856</v>
      </c>
      <c r="G35" s="1" t="s">
        <v>14</v>
      </c>
      <c r="H35" s="3">
        <v>296.13</v>
      </c>
      <c r="I35" s="1" t="s">
        <v>108</v>
      </c>
    </row>
    <row r="36" spans="1:9" x14ac:dyDescent="0.25">
      <c r="A36" s="1" t="s">
        <v>109</v>
      </c>
      <c r="B36" s="1" t="s">
        <v>110</v>
      </c>
      <c r="C36" s="1" t="s">
        <v>11</v>
      </c>
      <c r="D36" s="1" t="s">
        <v>111</v>
      </c>
      <c r="E36" s="1" t="s">
        <v>11</v>
      </c>
      <c r="F36" s="1">
        <v>45863</v>
      </c>
      <c r="G36" s="1" t="s">
        <v>14</v>
      </c>
      <c r="H36" s="3">
        <v>19221</v>
      </c>
      <c r="I36" s="1" t="s">
        <v>112</v>
      </c>
    </row>
    <row r="37" spans="1:9" x14ac:dyDescent="0.25">
      <c r="A37" s="1" t="s">
        <v>113</v>
      </c>
      <c r="B37" s="1" t="s">
        <v>114</v>
      </c>
      <c r="C37" s="1" t="s">
        <v>11</v>
      </c>
      <c r="D37" s="1" t="s">
        <v>115</v>
      </c>
      <c r="E37" s="1" t="s">
        <v>11</v>
      </c>
      <c r="F37" s="1">
        <v>45862</v>
      </c>
      <c r="G37" s="1" t="s">
        <v>14</v>
      </c>
      <c r="H37" s="3">
        <v>588</v>
      </c>
      <c r="I37" s="1" t="s">
        <v>116</v>
      </c>
    </row>
    <row r="38" spans="1:9" x14ac:dyDescent="0.25">
      <c r="A38" s="1" t="s">
        <v>117</v>
      </c>
      <c r="B38" s="1" t="s">
        <v>118</v>
      </c>
      <c r="C38" s="1" t="s">
        <v>11</v>
      </c>
      <c r="D38" s="1" t="s">
        <v>119</v>
      </c>
      <c r="E38" s="1" t="s">
        <v>120</v>
      </c>
      <c r="F38" s="1">
        <v>45860</v>
      </c>
      <c r="G38" s="1" t="s">
        <v>14</v>
      </c>
      <c r="H38" s="3">
        <v>246.38</v>
      </c>
      <c r="I38" s="1" t="s">
        <v>121</v>
      </c>
    </row>
    <row r="39" spans="1:9" x14ac:dyDescent="0.25">
      <c r="A39" s="1" t="s">
        <v>122</v>
      </c>
      <c r="B39" s="1" t="s">
        <v>123</v>
      </c>
      <c r="C39" s="1" t="s">
        <v>11</v>
      </c>
      <c r="D39" s="1" t="s">
        <v>124</v>
      </c>
      <c r="E39" s="1" t="s">
        <v>11</v>
      </c>
      <c r="F39" s="1">
        <v>45860</v>
      </c>
      <c r="G39" s="1" t="s">
        <v>14</v>
      </c>
      <c r="H39" s="3">
        <v>876.15</v>
      </c>
      <c r="I39" s="1" t="s">
        <v>125</v>
      </c>
    </row>
    <row r="40" spans="1:9" x14ac:dyDescent="0.25">
      <c r="A40" s="1" t="s">
        <v>126</v>
      </c>
      <c r="B40" s="1" t="s">
        <v>127</v>
      </c>
      <c r="C40" s="1" t="s">
        <v>128</v>
      </c>
      <c r="D40" s="1" t="s">
        <v>129</v>
      </c>
      <c r="E40" s="1" t="s">
        <v>130</v>
      </c>
      <c r="F40" s="1">
        <v>45860</v>
      </c>
      <c r="G40" s="1" t="s">
        <v>14</v>
      </c>
      <c r="H40" s="3">
        <v>310.92</v>
      </c>
      <c r="I40" s="1" t="s">
        <v>131</v>
      </c>
    </row>
    <row r="41" spans="1:9" x14ac:dyDescent="0.25">
      <c r="A41" s="1" t="s">
        <v>126</v>
      </c>
      <c r="B41" s="1" t="s">
        <v>127</v>
      </c>
      <c r="C41" s="1" t="s">
        <v>128</v>
      </c>
      <c r="D41" s="1" t="s">
        <v>132</v>
      </c>
      <c r="E41" s="1" t="s">
        <v>130</v>
      </c>
      <c r="F41" s="1">
        <v>45856</v>
      </c>
      <c r="G41" s="1" t="s">
        <v>14</v>
      </c>
      <c r="H41" s="3">
        <v>229.2</v>
      </c>
      <c r="I41" s="1" t="s">
        <v>131</v>
      </c>
    </row>
    <row r="42" spans="1:9" x14ac:dyDescent="0.25">
      <c r="A42" s="1" t="s">
        <v>126</v>
      </c>
      <c r="B42" s="1" t="s">
        <v>127</v>
      </c>
      <c r="C42" s="1" t="s">
        <v>128</v>
      </c>
      <c r="D42" s="1" t="s">
        <v>133</v>
      </c>
      <c r="E42" s="1" t="s">
        <v>130</v>
      </c>
      <c r="F42" s="1">
        <v>45862</v>
      </c>
      <c r="G42" s="1" t="s">
        <v>14</v>
      </c>
      <c r="H42" s="3">
        <v>91.59</v>
      </c>
      <c r="I42" s="1" t="s">
        <v>131</v>
      </c>
    </row>
    <row r="43" spans="1:9" x14ac:dyDescent="0.25">
      <c r="A43" s="1" t="s">
        <v>126</v>
      </c>
      <c r="B43" s="1" t="s">
        <v>127</v>
      </c>
      <c r="C43" s="1" t="s">
        <v>128</v>
      </c>
      <c r="D43" s="1" t="s">
        <v>134</v>
      </c>
      <c r="E43" s="1" t="s">
        <v>130</v>
      </c>
      <c r="F43" s="1">
        <v>45863</v>
      </c>
      <c r="G43" s="1" t="s">
        <v>14</v>
      </c>
      <c r="H43" s="3">
        <v>80.14</v>
      </c>
      <c r="I43" s="1" t="s">
        <v>131</v>
      </c>
    </row>
    <row r="44" spans="1:9" x14ac:dyDescent="0.25">
      <c r="A44" s="1" t="s">
        <v>135</v>
      </c>
      <c r="B44" s="1" t="s">
        <v>136</v>
      </c>
      <c r="C44" s="1" t="s">
        <v>11</v>
      </c>
      <c r="D44" s="1" t="s">
        <v>137</v>
      </c>
      <c r="E44" s="1" t="s">
        <v>138</v>
      </c>
      <c r="F44" s="1">
        <v>45862</v>
      </c>
      <c r="G44" s="1" t="s">
        <v>14</v>
      </c>
      <c r="H44" s="3">
        <v>1956.96</v>
      </c>
      <c r="I44" s="1" t="s">
        <v>139</v>
      </c>
    </row>
    <row r="45" spans="1:9" x14ac:dyDescent="0.25">
      <c r="A45" s="1" t="s">
        <v>140</v>
      </c>
      <c r="B45" s="1" t="s">
        <v>141</v>
      </c>
      <c r="C45" s="1" t="s">
        <v>11</v>
      </c>
      <c r="D45" s="1" t="s">
        <v>142</v>
      </c>
      <c r="E45" s="1" t="s">
        <v>11</v>
      </c>
      <c r="F45" s="1">
        <v>45863</v>
      </c>
      <c r="G45" s="1" t="s">
        <v>14</v>
      </c>
      <c r="H45" s="3">
        <v>294</v>
      </c>
      <c r="I45" s="1" t="s">
        <v>143</v>
      </c>
    </row>
    <row r="46" spans="1:9" x14ac:dyDescent="0.25">
      <c r="A46" s="1" t="s">
        <v>144</v>
      </c>
      <c r="B46" s="1" t="s">
        <v>145</v>
      </c>
      <c r="C46" s="1" t="s">
        <v>11</v>
      </c>
      <c r="D46" s="1" t="s">
        <v>146</v>
      </c>
      <c r="E46" s="1" t="s">
        <v>147</v>
      </c>
      <c r="F46" s="1">
        <v>45854</v>
      </c>
      <c r="G46" s="1" t="s">
        <v>14</v>
      </c>
      <c r="H46" s="3">
        <v>1106.58</v>
      </c>
      <c r="I46" s="1" t="s">
        <v>148</v>
      </c>
    </row>
    <row r="47" spans="1:9" x14ac:dyDescent="0.25">
      <c r="A47" s="1" t="s">
        <v>144</v>
      </c>
      <c r="B47" s="1" t="s">
        <v>145</v>
      </c>
      <c r="C47" s="1" t="s">
        <v>11</v>
      </c>
      <c r="D47" s="1" t="s">
        <v>149</v>
      </c>
      <c r="E47" s="1" t="s">
        <v>147</v>
      </c>
      <c r="F47" s="1">
        <v>45854</v>
      </c>
      <c r="G47" s="1" t="s">
        <v>14</v>
      </c>
      <c r="H47" s="3">
        <v>20421.98</v>
      </c>
      <c r="I47" s="1" t="s">
        <v>150</v>
      </c>
    </row>
    <row r="48" spans="1:9" x14ac:dyDescent="0.25">
      <c r="A48" s="1" t="s">
        <v>151</v>
      </c>
      <c r="B48" s="1" t="s">
        <v>152</v>
      </c>
      <c r="C48" s="1" t="s">
        <v>11</v>
      </c>
      <c r="D48" s="1" t="s">
        <v>153</v>
      </c>
      <c r="E48" s="1" t="s">
        <v>11</v>
      </c>
      <c r="F48" s="1">
        <v>45797</v>
      </c>
      <c r="G48" s="1" t="s">
        <v>14</v>
      </c>
      <c r="H48" s="3">
        <v>1569.65</v>
      </c>
      <c r="I48" s="1" t="s">
        <v>154</v>
      </c>
    </row>
    <row r="49" spans="1:9" x14ac:dyDescent="0.25">
      <c r="A49" s="1" t="s">
        <v>155</v>
      </c>
      <c r="B49" s="1" t="s">
        <v>156</v>
      </c>
      <c r="C49" s="1" t="s">
        <v>11</v>
      </c>
      <c r="D49" s="1" t="s">
        <v>157</v>
      </c>
      <c r="E49" s="1" t="s">
        <v>11</v>
      </c>
      <c r="F49" s="1">
        <v>45850</v>
      </c>
      <c r="G49" s="1" t="s">
        <v>14</v>
      </c>
      <c r="H49" s="3">
        <v>2000</v>
      </c>
      <c r="I49" s="1" t="s">
        <v>158</v>
      </c>
    </row>
    <row r="50" spans="1:9" x14ac:dyDescent="0.25">
      <c r="A50" s="1" t="s">
        <v>159</v>
      </c>
      <c r="B50" s="1" t="s">
        <v>160</v>
      </c>
      <c r="C50" s="1" t="s">
        <v>11</v>
      </c>
      <c r="D50" s="1" t="s">
        <v>161</v>
      </c>
      <c r="E50" s="1" t="s">
        <v>11</v>
      </c>
      <c r="F50" s="1">
        <v>45845</v>
      </c>
      <c r="G50" s="1" t="s">
        <v>14</v>
      </c>
      <c r="H50" s="3">
        <v>1230</v>
      </c>
      <c r="I50" s="1" t="s">
        <v>162</v>
      </c>
    </row>
    <row r="51" spans="1:9" x14ac:dyDescent="0.25">
      <c r="A51" s="1" t="s">
        <v>163</v>
      </c>
      <c r="B51" s="1" t="s">
        <v>164</v>
      </c>
      <c r="C51" s="1" t="s">
        <v>11</v>
      </c>
      <c r="D51" s="1" t="s">
        <v>165</v>
      </c>
      <c r="E51" s="1" t="s">
        <v>11</v>
      </c>
      <c r="F51" s="1">
        <v>45862</v>
      </c>
      <c r="G51" s="1" t="s">
        <v>14</v>
      </c>
      <c r="H51" s="3">
        <v>165</v>
      </c>
      <c r="I51" s="1" t="s">
        <v>166</v>
      </c>
    </row>
    <row r="52" spans="1:9" x14ac:dyDescent="0.25">
      <c r="A52" s="1" t="s">
        <v>167</v>
      </c>
      <c r="B52" s="1" t="s">
        <v>168</v>
      </c>
      <c r="C52" s="1" t="s">
        <v>11</v>
      </c>
      <c r="D52" s="1" t="s">
        <v>169</v>
      </c>
      <c r="E52" s="1" t="s">
        <v>11</v>
      </c>
      <c r="F52" s="1">
        <v>45850</v>
      </c>
      <c r="G52" s="1" t="s">
        <v>14</v>
      </c>
      <c r="H52" s="3">
        <v>113.85</v>
      </c>
      <c r="I52" s="1" t="s">
        <v>170</v>
      </c>
    </row>
    <row r="53" spans="1:9" x14ac:dyDescent="0.25">
      <c r="A53" s="1" t="s">
        <v>171</v>
      </c>
      <c r="B53" s="1" t="s">
        <v>172</v>
      </c>
      <c r="C53" s="1" t="s">
        <v>173</v>
      </c>
      <c r="D53" s="1" t="s">
        <v>174</v>
      </c>
      <c r="E53" s="1" t="s">
        <v>11</v>
      </c>
      <c r="F53" s="1">
        <v>45866</v>
      </c>
      <c r="G53" s="1" t="s">
        <v>14</v>
      </c>
      <c r="H53" s="3">
        <v>2846.55</v>
      </c>
      <c r="I53" s="1" t="s">
        <v>175</v>
      </c>
    </row>
    <row r="54" spans="1:9" x14ac:dyDescent="0.25">
      <c r="A54" s="1" t="s">
        <v>176</v>
      </c>
      <c r="B54" s="1" t="s">
        <v>177</v>
      </c>
      <c r="C54" s="1" t="s">
        <v>11</v>
      </c>
      <c r="D54" s="1" t="s">
        <v>178</v>
      </c>
      <c r="E54" s="1" t="s">
        <v>11</v>
      </c>
      <c r="F54" s="1">
        <v>45838</v>
      </c>
      <c r="G54" s="1" t="s">
        <v>14</v>
      </c>
      <c r="H54" s="3">
        <v>3300</v>
      </c>
      <c r="I54" s="1" t="s">
        <v>179</v>
      </c>
    </row>
    <row r="55" spans="1:9" x14ac:dyDescent="0.25">
      <c r="A55" s="1" t="s">
        <v>180</v>
      </c>
      <c r="B55" s="1" t="s">
        <v>181</v>
      </c>
      <c r="C55" s="1" t="s">
        <v>11</v>
      </c>
      <c r="D55" s="1" t="s">
        <v>182</v>
      </c>
      <c r="E55" s="1" t="s">
        <v>183</v>
      </c>
      <c r="F55" s="1">
        <v>45784</v>
      </c>
      <c r="G55" s="1" t="s">
        <v>14</v>
      </c>
      <c r="H55" s="3">
        <v>156.25</v>
      </c>
      <c r="I55" s="1" t="s">
        <v>184</v>
      </c>
    </row>
    <row r="56" spans="1:9" x14ac:dyDescent="0.25">
      <c r="A56" s="1" t="s">
        <v>185</v>
      </c>
      <c r="B56" s="1" t="s">
        <v>186</v>
      </c>
      <c r="C56" s="1" t="s">
        <v>187</v>
      </c>
      <c r="D56" s="1" t="s">
        <v>188</v>
      </c>
      <c r="E56" s="1" t="s">
        <v>189</v>
      </c>
      <c r="F56" s="1">
        <v>45828</v>
      </c>
      <c r="G56" s="1" t="s">
        <v>14</v>
      </c>
      <c r="H56" s="3">
        <v>41357</v>
      </c>
      <c r="I56" s="1" t="s">
        <v>190</v>
      </c>
    </row>
    <row r="57" spans="1:9" x14ac:dyDescent="0.25">
      <c r="A57" s="1" t="s">
        <v>191</v>
      </c>
      <c r="B57" s="1" t="s">
        <v>192</v>
      </c>
      <c r="C57" s="1" t="s">
        <v>11</v>
      </c>
      <c r="D57" s="1" t="s">
        <v>193</v>
      </c>
      <c r="E57" s="1" t="s">
        <v>11</v>
      </c>
      <c r="F57" s="1">
        <v>45854</v>
      </c>
      <c r="G57" s="1" t="s">
        <v>14</v>
      </c>
      <c r="H57" s="3">
        <v>1575</v>
      </c>
      <c r="I57" s="1" t="s">
        <v>194</v>
      </c>
    </row>
    <row r="58" spans="1:9" x14ac:dyDescent="0.25">
      <c r="A58" s="1" t="s">
        <v>195</v>
      </c>
      <c r="B58" s="1" t="s">
        <v>196</v>
      </c>
      <c r="C58" s="1" t="s">
        <v>11</v>
      </c>
      <c r="D58" s="1" t="s">
        <v>197</v>
      </c>
      <c r="E58" s="1" t="s">
        <v>198</v>
      </c>
      <c r="F58" s="1">
        <v>45838</v>
      </c>
      <c r="G58" s="1" t="s">
        <v>14</v>
      </c>
      <c r="H58" s="3">
        <v>15275.09</v>
      </c>
      <c r="I58" s="1" t="s">
        <v>199</v>
      </c>
    </row>
    <row r="59" spans="1:9" x14ac:dyDescent="0.25">
      <c r="A59" s="1" t="s">
        <v>195</v>
      </c>
      <c r="B59" s="1" t="s">
        <v>196</v>
      </c>
      <c r="C59" s="1" t="s">
        <v>11</v>
      </c>
      <c r="D59" s="1" t="s">
        <v>200</v>
      </c>
      <c r="E59" s="1" t="s">
        <v>201</v>
      </c>
      <c r="F59" s="1">
        <v>45838</v>
      </c>
      <c r="G59" s="1" t="s">
        <v>14</v>
      </c>
      <c r="H59" s="3">
        <v>42452.01</v>
      </c>
      <c r="I59" s="1" t="s">
        <v>202</v>
      </c>
    </row>
    <row r="60" spans="1:9" x14ac:dyDescent="0.25">
      <c r="A60" s="1" t="s">
        <v>195</v>
      </c>
      <c r="B60" s="1" t="s">
        <v>196</v>
      </c>
      <c r="C60" s="1" t="s">
        <v>11</v>
      </c>
      <c r="D60" s="1" t="s">
        <v>203</v>
      </c>
      <c r="E60" s="1" t="s">
        <v>201</v>
      </c>
      <c r="F60" s="1">
        <v>45838</v>
      </c>
      <c r="G60" s="1" t="s">
        <v>14</v>
      </c>
      <c r="H60" s="3">
        <v>129673.4</v>
      </c>
      <c r="I60" s="1" t="s">
        <v>204</v>
      </c>
    </row>
    <row r="61" spans="1:9" x14ac:dyDescent="0.25">
      <c r="A61" s="1" t="s">
        <v>205</v>
      </c>
      <c r="B61" s="1" t="s">
        <v>206</v>
      </c>
      <c r="C61" s="1" t="s">
        <v>11</v>
      </c>
      <c r="D61" s="1" t="s">
        <v>207</v>
      </c>
      <c r="E61" s="1" t="s">
        <v>11</v>
      </c>
      <c r="F61" s="1">
        <v>45859</v>
      </c>
      <c r="G61" s="1" t="s">
        <v>14</v>
      </c>
      <c r="H61" s="3">
        <v>35</v>
      </c>
      <c r="I61" s="1" t="s">
        <v>208</v>
      </c>
    </row>
    <row r="62" spans="1:9" x14ac:dyDescent="0.25">
      <c r="A62" s="1" t="s">
        <v>209</v>
      </c>
      <c r="B62" s="1" t="s">
        <v>210</v>
      </c>
      <c r="C62" s="1" t="s">
        <v>11</v>
      </c>
      <c r="D62" s="1" t="s">
        <v>211</v>
      </c>
      <c r="E62" s="1" t="s">
        <v>11</v>
      </c>
      <c r="F62" s="1">
        <v>45866</v>
      </c>
      <c r="G62" s="1" t="s">
        <v>14</v>
      </c>
      <c r="H62" s="3">
        <v>458.5</v>
      </c>
      <c r="I62" s="1" t="s">
        <v>175</v>
      </c>
    </row>
    <row r="63" spans="1:9" x14ac:dyDescent="0.25">
      <c r="A63" s="1" t="s">
        <v>212</v>
      </c>
      <c r="B63" s="1" t="s">
        <v>213</v>
      </c>
      <c r="C63" s="1" t="s">
        <v>214</v>
      </c>
      <c r="D63" s="1" t="s">
        <v>215</v>
      </c>
      <c r="E63" s="1" t="s">
        <v>11</v>
      </c>
      <c r="F63" s="1">
        <v>45868</v>
      </c>
      <c r="G63" s="1" t="s">
        <v>14</v>
      </c>
      <c r="H63" s="3">
        <v>518</v>
      </c>
      <c r="I63" s="1" t="s">
        <v>175</v>
      </c>
    </row>
    <row r="64" spans="1:9" x14ac:dyDescent="0.25">
      <c r="A64" s="1" t="s">
        <v>216</v>
      </c>
      <c r="B64" s="1" t="s">
        <v>217</v>
      </c>
      <c r="C64" s="1" t="s">
        <v>11</v>
      </c>
      <c r="D64" s="1" t="s">
        <v>218</v>
      </c>
      <c r="E64" s="1" t="s">
        <v>11</v>
      </c>
      <c r="F64" s="1">
        <v>45869</v>
      </c>
      <c r="G64" s="1" t="s">
        <v>14</v>
      </c>
      <c r="H64" s="3">
        <v>1910.4</v>
      </c>
      <c r="I64" s="1" t="s">
        <v>219</v>
      </c>
    </row>
    <row r="65" spans="1:9" x14ac:dyDescent="0.25">
      <c r="A65" s="1" t="s">
        <v>220</v>
      </c>
      <c r="B65" s="1" t="s">
        <v>221</v>
      </c>
      <c r="C65" s="1" t="s">
        <v>11</v>
      </c>
      <c r="D65" s="1" t="s">
        <v>222</v>
      </c>
      <c r="E65" s="1" t="s">
        <v>11</v>
      </c>
      <c r="F65" s="1">
        <v>45870</v>
      </c>
      <c r="G65" s="1" t="s">
        <v>14</v>
      </c>
      <c r="H65" s="3">
        <v>36308</v>
      </c>
      <c r="I65" s="1" t="s">
        <v>223</v>
      </c>
    </row>
    <row r="66" spans="1:9" x14ac:dyDescent="0.25">
      <c r="A66" s="1" t="s">
        <v>224</v>
      </c>
      <c r="B66" s="1" t="s">
        <v>225</v>
      </c>
      <c r="C66" s="1" t="s">
        <v>11</v>
      </c>
      <c r="D66" s="1" t="s">
        <v>226</v>
      </c>
      <c r="E66" s="1" t="s">
        <v>11</v>
      </c>
      <c r="F66" s="1">
        <v>45854</v>
      </c>
      <c r="G66" s="1" t="s">
        <v>14</v>
      </c>
      <c r="H66" s="3">
        <v>68</v>
      </c>
      <c r="I66" s="1" t="s">
        <v>227</v>
      </c>
    </row>
    <row r="67" spans="1:9" x14ac:dyDescent="0.25">
      <c r="A67" s="1" t="s">
        <v>224</v>
      </c>
      <c r="B67" s="1" t="s">
        <v>225</v>
      </c>
      <c r="C67" s="1" t="s">
        <v>11</v>
      </c>
      <c r="D67" s="1" t="s">
        <v>228</v>
      </c>
      <c r="E67" s="1" t="s">
        <v>11</v>
      </c>
      <c r="F67" s="1">
        <v>45859</v>
      </c>
      <c r="G67" s="1" t="s">
        <v>14</v>
      </c>
      <c r="H67" s="3">
        <v>111.02</v>
      </c>
      <c r="I67" s="1" t="s">
        <v>229</v>
      </c>
    </row>
    <row r="68" spans="1:9" x14ac:dyDescent="0.25">
      <c r="A68" s="1" t="s">
        <v>224</v>
      </c>
      <c r="B68" s="1" t="s">
        <v>225</v>
      </c>
      <c r="C68" s="1" t="s">
        <v>11</v>
      </c>
      <c r="D68" s="1" t="s">
        <v>230</v>
      </c>
      <c r="E68" s="1" t="s">
        <v>11</v>
      </c>
      <c r="F68" s="1">
        <v>45860</v>
      </c>
      <c r="G68" s="1" t="s">
        <v>14</v>
      </c>
      <c r="H68" s="3">
        <v>209.59</v>
      </c>
      <c r="I68" s="1" t="s">
        <v>231</v>
      </c>
    </row>
    <row r="69" spans="1:9" x14ac:dyDescent="0.25">
      <c r="A69" s="1" t="s">
        <v>224</v>
      </c>
      <c r="B69" s="1" t="s">
        <v>225</v>
      </c>
      <c r="C69" s="1" t="s">
        <v>11</v>
      </c>
      <c r="D69" s="1" t="s">
        <v>232</v>
      </c>
      <c r="E69" s="1" t="s">
        <v>11</v>
      </c>
      <c r="F69" s="1">
        <v>45859</v>
      </c>
      <c r="G69" s="1" t="s">
        <v>14</v>
      </c>
      <c r="H69" s="3">
        <v>142</v>
      </c>
      <c r="I69" s="1" t="s">
        <v>227</v>
      </c>
    </row>
    <row r="70" spans="1:9" x14ac:dyDescent="0.25">
      <c r="A70" s="1" t="s">
        <v>224</v>
      </c>
      <c r="B70" s="1" t="s">
        <v>225</v>
      </c>
      <c r="C70" s="1" t="s">
        <v>11</v>
      </c>
      <c r="D70" s="1" t="s">
        <v>233</v>
      </c>
      <c r="E70" s="1" t="s">
        <v>11</v>
      </c>
      <c r="F70" s="1">
        <v>45861</v>
      </c>
      <c r="G70" s="1" t="s">
        <v>14</v>
      </c>
      <c r="H70" s="3">
        <v>750</v>
      </c>
      <c r="I70" s="1" t="s">
        <v>234</v>
      </c>
    </row>
    <row r="71" spans="1:9" x14ac:dyDescent="0.25">
      <c r="A71" s="1" t="s">
        <v>224</v>
      </c>
      <c r="B71" s="1" t="s">
        <v>225</v>
      </c>
      <c r="C71" s="1" t="s">
        <v>11</v>
      </c>
      <c r="D71" s="1" t="s">
        <v>235</v>
      </c>
      <c r="E71" s="1" t="s">
        <v>11</v>
      </c>
      <c r="F71" s="1">
        <v>45863</v>
      </c>
      <c r="G71" s="1" t="s">
        <v>14</v>
      </c>
      <c r="H71" s="3">
        <v>1400</v>
      </c>
      <c r="I71" s="1" t="s">
        <v>236</v>
      </c>
    </row>
    <row r="72" spans="1:9" x14ac:dyDescent="0.25">
      <c r="A72" s="1" t="s">
        <v>224</v>
      </c>
      <c r="B72" s="1" t="s">
        <v>225</v>
      </c>
      <c r="C72" s="1" t="s">
        <v>11</v>
      </c>
      <c r="D72" s="1" t="s">
        <v>237</v>
      </c>
      <c r="E72" s="1" t="s">
        <v>11</v>
      </c>
      <c r="F72" s="1">
        <v>45863</v>
      </c>
      <c r="G72" s="1" t="s">
        <v>14</v>
      </c>
      <c r="H72" s="3">
        <v>1200</v>
      </c>
      <c r="I72" s="1" t="s">
        <v>236</v>
      </c>
    </row>
    <row r="73" spans="1:9" x14ac:dyDescent="0.25">
      <c r="A73" s="1" t="s">
        <v>238</v>
      </c>
      <c r="B73" s="1" t="s">
        <v>239</v>
      </c>
      <c r="C73" s="1" t="s">
        <v>11</v>
      </c>
      <c r="D73" s="1" t="s">
        <v>240</v>
      </c>
      <c r="E73" s="1" t="s">
        <v>11</v>
      </c>
      <c r="F73" s="1">
        <v>45860</v>
      </c>
      <c r="G73" s="1" t="s">
        <v>14</v>
      </c>
      <c r="H73" s="3">
        <v>438.42</v>
      </c>
      <c r="I73" s="1" t="s">
        <v>241</v>
      </c>
    </row>
    <row r="74" spans="1:9" x14ac:dyDescent="0.25">
      <c r="A74" s="1" t="s">
        <v>242</v>
      </c>
      <c r="B74" s="1" t="s">
        <v>243</v>
      </c>
      <c r="C74" s="1" t="s">
        <v>11</v>
      </c>
      <c r="D74" s="1" t="s">
        <v>244</v>
      </c>
      <c r="E74" s="1" t="s">
        <v>11</v>
      </c>
      <c r="F74" s="1">
        <v>45852</v>
      </c>
      <c r="G74" s="1" t="s">
        <v>14</v>
      </c>
      <c r="H74" s="3">
        <v>7282.03</v>
      </c>
      <c r="I74" s="1" t="s">
        <v>245</v>
      </c>
    </row>
    <row r="75" spans="1:9" x14ac:dyDescent="0.25">
      <c r="A75" s="1" t="s">
        <v>246</v>
      </c>
      <c r="B75" s="1" t="s">
        <v>247</v>
      </c>
      <c r="C75" s="1" t="s">
        <v>11</v>
      </c>
      <c r="D75" s="1" t="s">
        <v>248</v>
      </c>
      <c r="E75" s="1" t="s">
        <v>11</v>
      </c>
      <c r="F75" s="1">
        <v>45855</v>
      </c>
      <c r="G75" s="1" t="s">
        <v>14</v>
      </c>
      <c r="H75" s="3">
        <v>420</v>
      </c>
      <c r="I75" s="1" t="s">
        <v>249</v>
      </c>
    </row>
    <row r="76" spans="1:9" x14ac:dyDescent="0.25">
      <c r="A76" s="1" t="s">
        <v>250</v>
      </c>
      <c r="B76" s="1" t="s">
        <v>251</v>
      </c>
      <c r="C76" s="1" t="s">
        <v>11</v>
      </c>
      <c r="D76" s="1" t="s">
        <v>252</v>
      </c>
      <c r="E76" s="1" t="s">
        <v>253</v>
      </c>
      <c r="F76" s="1">
        <v>45859</v>
      </c>
      <c r="G76" s="1" t="s">
        <v>14</v>
      </c>
      <c r="H76" s="3">
        <v>4883.8</v>
      </c>
      <c r="I76" s="1" t="s">
        <v>254</v>
      </c>
    </row>
    <row r="77" spans="1:9" x14ac:dyDescent="0.25">
      <c r="A77" s="1" t="s">
        <v>255</v>
      </c>
      <c r="B77" s="1" t="s">
        <v>256</v>
      </c>
      <c r="C77" s="1" t="s">
        <v>11</v>
      </c>
      <c r="D77" s="1" t="s">
        <v>257</v>
      </c>
      <c r="E77" s="1" t="s">
        <v>258</v>
      </c>
      <c r="F77" s="1">
        <v>45861</v>
      </c>
      <c r="G77" s="1" t="s">
        <v>14</v>
      </c>
      <c r="H77" s="3">
        <v>1209.3900000000001</v>
      </c>
      <c r="I77" s="1" t="s">
        <v>259</v>
      </c>
    </row>
    <row r="78" spans="1:9" x14ac:dyDescent="0.25">
      <c r="A78" s="1" t="s">
        <v>260</v>
      </c>
      <c r="B78" s="1" t="s">
        <v>261</v>
      </c>
      <c r="C78" s="1" t="s">
        <v>262</v>
      </c>
      <c r="D78" s="1" t="s">
        <v>263</v>
      </c>
      <c r="E78" s="1" t="s">
        <v>11</v>
      </c>
      <c r="F78" s="1">
        <v>45856</v>
      </c>
      <c r="G78" s="1" t="s">
        <v>14</v>
      </c>
      <c r="H78" s="3">
        <v>248.39</v>
      </c>
      <c r="I78" s="1" t="s">
        <v>264</v>
      </c>
    </row>
    <row r="79" spans="1:9" x14ac:dyDescent="0.25">
      <c r="A79" s="1" t="s">
        <v>265</v>
      </c>
      <c r="B79" s="1" t="s">
        <v>266</v>
      </c>
      <c r="C79" s="1" t="s">
        <v>11</v>
      </c>
      <c r="D79" s="1" t="s">
        <v>267</v>
      </c>
      <c r="E79" s="1" t="s">
        <v>11</v>
      </c>
      <c r="F79" s="1">
        <v>45857</v>
      </c>
      <c r="G79" s="1" t="s">
        <v>14</v>
      </c>
      <c r="H79" s="3">
        <v>42</v>
      </c>
      <c r="I79" s="1" t="s">
        <v>268</v>
      </c>
    </row>
    <row r="80" spans="1:9" x14ac:dyDescent="0.25">
      <c r="A80" s="1" t="s">
        <v>269</v>
      </c>
      <c r="B80" s="1" t="s">
        <v>270</v>
      </c>
      <c r="C80" s="1" t="s">
        <v>11</v>
      </c>
      <c r="D80" s="1" t="s">
        <v>271</v>
      </c>
      <c r="E80" s="1" t="s">
        <v>272</v>
      </c>
      <c r="F80" s="1">
        <v>45860</v>
      </c>
      <c r="G80" s="1" t="s">
        <v>14</v>
      </c>
      <c r="H80" s="3">
        <v>358.56</v>
      </c>
      <c r="I80" s="1" t="s">
        <v>273</v>
      </c>
    </row>
    <row r="81" spans="1:9" x14ac:dyDescent="0.25">
      <c r="A81" s="1" t="s">
        <v>274</v>
      </c>
      <c r="B81" s="1" t="s">
        <v>275</v>
      </c>
      <c r="C81" s="1" t="s">
        <v>11</v>
      </c>
      <c r="D81" s="1" t="s">
        <v>276</v>
      </c>
      <c r="E81" s="1" t="s">
        <v>11</v>
      </c>
      <c r="F81" s="1">
        <v>45860</v>
      </c>
      <c r="G81" s="1" t="s">
        <v>14</v>
      </c>
      <c r="H81" s="3">
        <v>841</v>
      </c>
      <c r="I81" s="1" t="s">
        <v>277</v>
      </c>
    </row>
    <row r="82" spans="1:9" x14ac:dyDescent="0.25">
      <c r="A82" s="1" t="s">
        <v>274</v>
      </c>
      <c r="B82" s="1" t="s">
        <v>275</v>
      </c>
      <c r="C82" s="1" t="s">
        <v>11</v>
      </c>
      <c r="D82" s="1" t="s">
        <v>278</v>
      </c>
      <c r="E82" s="1" t="s">
        <v>11</v>
      </c>
      <c r="F82" s="1">
        <v>45866</v>
      </c>
      <c r="G82" s="1" t="s">
        <v>14</v>
      </c>
      <c r="H82" s="3">
        <v>879.8</v>
      </c>
      <c r="I82" s="1" t="s">
        <v>277</v>
      </c>
    </row>
    <row r="83" spans="1:9" x14ac:dyDescent="0.25">
      <c r="A83" s="1" t="s">
        <v>274</v>
      </c>
      <c r="B83" s="1" t="s">
        <v>275</v>
      </c>
      <c r="C83" s="1" t="s">
        <v>11</v>
      </c>
      <c r="D83" s="1" t="s">
        <v>279</v>
      </c>
      <c r="E83" s="1" t="s">
        <v>11</v>
      </c>
      <c r="F83" s="1">
        <v>45867</v>
      </c>
      <c r="G83" s="1" t="s">
        <v>14</v>
      </c>
      <c r="H83" s="3">
        <v>38.71</v>
      </c>
      <c r="I83" s="1" t="s">
        <v>280</v>
      </c>
    </row>
    <row r="84" spans="1:9" x14ac:dyDescent="0.25">
      <c r="A84" s="1" t="s">
        <v>281</v>
      </c>
      <c r="B84" s="1" t="s">
        <v>282</v>
      </c>
      <c r="C84" s="1" t="s">
        <v>283</v>
      </c>
      <c r="D84" s="1" t="s">
        <v>284</v>
      </c>
      <c r="E84" s="1" t="s">
        <v>11</v>
      </c>
      <c r="F84" s="1">
        <v>45866</v>
      </c>
      <c r="G84" s="1" t="s">
        <v>14</v>
      </c>
      <c r="H84" s="3">
        <v>1176</v>
      </c>
      <c r="I84" s="1" t="s">
        <v>285</v>
      </c>
    </row>
    <row r="85" spans="1:9" x14ac:dyDescent="0.25">
      <c r="A85" s="1" t="s">
        <v>286</v>
      </c>
      <c r="B85" s="1" t="s">
        <v>287</v>
      </c>
      <c r="C85" s="1" t="s">
        <v>11</v>
      </c>
      <c r="D85" s="1" t="s">
        <v>288</v>
      </c>
      <c r="E85" s="1" t="s">
        <v>11</v>
      </c>
      <c r="F85" s="1">
        <v>45847</v>
      </c>
      <c r="G85" s="1" t="s">
        <v>14</v>
      </c>
      <c r="H85" s="3">
        <v>69.569999999999993</v>
      </c>
      <c r="I85" s="1" t="s">
        <v>289</v>
      </c>
    </row>
    <row r="86" spans="1:9" x14ac:dyDescent="0.25">
      <c r="A86" s="1" t="s">
        <v>290</v>
      </c>
      <c r="B86" s="1" t="s">
        <v>291</v>
      </c>
      <c r="C86" s="1" t="s">
        <v>11</v>
      </c>
      <c r="D86" s="1" t="s">
        <v>292</v>
      </c>
      <c r="E86" s="1" t="s">
        <v>11</v>
      </c>
      <c r="F86" s="1">
        <v>45852</v>
      </c>
      <c r="G86" s="1" t="s">
        <v>14</v>
      </c>
      <c r="H86" s="3">
        <v>445</v>
      </c>
      <c r="I86" s="1" t="s">
        <v>293</v>
      </c>
    </row>
    <row r="87" spans="1:9" x14ac:dyDescent="0.25">
      <c r="A87" s="1" t="s">
        <v>294</v>
      </c>
      <c r="B87" s="1" t="s">
        <v>295</v>
      </c>
      <c r="C87" s="1" t="s">
        <v>11</v>
      </c>
      <c r="D87" s="1" t="s">
        <v>296</v>
      </c>
      <c r="E87" s="1" t="s">
        <v>11</v>
      </c>
      <c r="F87" s="1">
        <v>45848</v>
      </c>
      <c r="G87" s="1" t="s">
        <v>14</v>
      </c>
      <c r="H87" s="3">
        <v>712.5</v>
      </c>
      <c r="I87" s="1" t="s">
        <v>297</v>
      </c>
    </row>
    <row r="88" spans="1:9" x14ac:dyDescent="0.25">
      <c r="A88" s="1" t="s">
        <v>294</v>
      </c>
      <c r="B88" s="1" t="s">
        <v>295</v>
      </c>
      <c r="C88" s="1" t="s">
        <v>11</v>
      </c>
      <c r="D88" s="1" t="s">
        <v>298</v>
      </c>
      <c r="E88" s="1" t="s">
        <v>11</v>
      </c>
      <c r="F88" s="1">
        <v>45855</v>
      </c>
      <c r="G88" s="1" t="s">
        <v>14</v>
      </c>
      <c r="H88" s="3">
        <v>462.5</v>
      </c>
      <c r="I88" s="1" t="s">
        <v>299</v>
      </c>
    </row>
    <row r="89" spans="1:9" x14ac:dyDescent="0.25">
      <c r="A89" s="1" t="s">
        <v>294</v>
      </c>
      <c r="B89" s="1" t="s">
        <v>295</v>
      </c>
      <c r="C89" s="1" t="s">
        <v>11</v>
      </c>
      <c r="D89" s="1" t="s">
        <v>300</v>
      </c>
      <c r="E89" s="1" t="s">
        <v>11</v>
      </c>
      <c r="F89" s="1">
        <v>45855</v>
      </c>
      <c r="G89" s="1" t="s">
        <v>14</v>
      </c>
      <c r="H89" s="3">
        <v>1030.56</v>
      </c>
      <c r="I89" s="1" t="s">
        <v>301</v>
      </c>
    </row>
    <row r="90" spans="1:9" x14ac:dyDescent="0.25">
      <c r="A90" s="1" t="s">
        <v>302</v>
      </c>
      <c r="B90" s="1" t="s">
        <v>303</v>
      </c>
      <c r="C90" s="1" t="s">
        <v>11</v>
      </c>
      <c r="D90" s="1" t="s">
        <v>304</v>
      </c>
      <c r="E90" s="1" t="s">
        <v>11</v>
      </c>
      <c r="F90" s="1">
        <v>45777</v>
      </c>
      <c r="G90" s="1" t="s">
        <v>14</v>
      </c>
      <c r="H90" s="3">
        <v>1000</v>
      </c>
      <c r="I90" s="1" t="s">
        <v>305</v>
      </c>
    </row>
    <row r="91" spans="1:9" x14ac:dyDescent="0.25">
      <c r="B91" s="5" t="s">
        <v>306</v>
      </c>
      <c r="H91" s="4">
        <f>SUBTOTAL(109,Table1[INVOICE NET])</f>
        <v>413060.84000000008</v>
      </c>
    </row>
  </sheetData>
  <sheetProtection algorithmName="SHA-512" hashValue="c2idvWIgC+5W0UyARYpC3S7MTjugQxkRUACqrFViSJryXXZsBHcHQVZELBB7sREXv9mhYJJAv9m3BfiVEztf6w==" saltValue="Httm0tALJMg9Q3AOdIMVpA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4" ma:contentTypeDescription="Create a new document." ma:contentTypeScope="" ma:versionID="8500124a2cdcd4bbf0c5fd1263dd9a09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42bd6c5c46efbca929852c1abcb20639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 xsi:nil="true"/>
  </documentManagement>
</p:properties>
</file>

<file path=customXml/itemProps1.xml><?xml version="1.0" encoding="utf-8"?>
<ds:datastoreItem xmlns:ds="http://schemas.openxmlformats.org/officeDocument/2006/customXml" ds:itemID="{FAE7479C-1181-4EC3-8930-8076DEBA4A88}"/>
</file>

<file path=customXml/itemProps2.xml><?xml version="1.0" encoding="utf-8"?>
<ds:datastoreItem xmlns:ds="http://schemas.openxmlformats.org/officeDocument/2006/customXml" ds:itemID="{2B585B7F-0056-47FE-8427-586E57DA7BFD}"/>
</file>

<file path=customXml/itemProps3.xml><?xml version="1.0" encoding="utf-8"?>
<ds:datastoreItem xmlns:ds="http://schemas.openxmlformats.org/officeDocument/2006/customXml" ds:itemID="{88C486D3-8BC7-46CF-9DFF-8E58B4E5DE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Gotski</dc:creator>
  <cp:lastModifiedBy>Jordan Gotski</cp:lastModifiedBy>
  <dcterms:created xsi:type="dcterms:W3CDTF">2025-08-05T20:13:24Z</dcterms:created>
  <dcterms:modified xsi:type="dcterms:W3CDTF">2025-08-05T20:14:26Z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0x010100BDE554951BC84241A4D44833F3621C02</vt:lpwstr>
  </property>
</Properties>
</file>